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firstSheet="1" activeTab="1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'6-一般公共预算财政基本支出'!$A$1:$E$18</definedName>
    <definedName name="_xlnm.Print_Area" localSheetId="7">'7-一般公共预算“三公”经费支出表'!$A$1:$L$8</definedName>
    <definedName name="_xlnm.Print_Area" localSheetId="1">'1-部门收支总表'!$A$1:$D$22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<sst xmlns="http://schemas.openxmlformats.org/spreadsheetml/2006/main" count="1381" uniqueCount="491">
  <si>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</si>
  <si>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</si>
  <si>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</si>
  <si>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</si>
  <si>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</si>
  <si>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</si>
  <si>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</si>
  <si>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</si>
  <si>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</si>
  <si>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</si>
  <si>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</si>
  <si>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</si>
  <si>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</si>
  <si>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</si>
  <si>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</si>
  <si>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</si>
  <si>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</si>
  <si>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</si>
  <si>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</si>
  <si>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</si>
  <si>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</si>
  <si>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</si>
  <si>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</si>
  <si>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</si>
  <si>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</si>
  <si>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</si>
  <si>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</si>
  <si>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</si>
  <si>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</si>
  <si>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</si>
  <si>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</si>
  <si>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</si>
  <si>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</si>
  <si>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</si>
  <si>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</si>
  <si>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</si>
  <si>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</si>
  <si>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</si>
  <si>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</si>
  <si>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</si>
  <si>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</si>
  <si>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</si>
  <si>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</si>
  <si>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</si>
  <si>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</si>
  <si>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</si>
  <si>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</si>
  <si>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</si>
  <si>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</si>
  <si>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</si>
  <si>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</si>
  <si>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</si>
  <si>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</si>
  <si>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</si>
  <si>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</si>
  <si>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</si>
  <si>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</si>
  <si>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</si>
  <si>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</si>
  <si>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</si>
  <si>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</si>
  <si>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</si>
  <si>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</si>
  <si>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</si>
  <si>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</si>
  <si>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</si>
  <si>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</si>
  <si>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</si>
  <si>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</si>
  <si>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</si>
  <si>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</si>
  <si>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</si>
  <si>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</si>
  <si>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</si>
  <si>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</si>
  <si>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</si>
  <si>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</si>
  <si>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</si>
  <si>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</si>
  <si>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</si>
  <si>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</si>
  <si>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</si>
  <si>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</si>
  <si>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</si>
  <si>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</si>
  <si>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</si>
  <si>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</si>
  <si>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</si>
  <si>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</si>
  <si>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</si>
  <si>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</si>
  <si>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</si>
  <si>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</si>
  <si>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</si>
  <si>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</si>
  <si>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</si>
  <si>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</si>
  <si>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</si>
  <si>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</si>
  <si>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</si>
  <si>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</si>
  <si>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</si>
  <si>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</si>
  <si>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</si>
  <si>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</si>
  <si>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</si>
  <si>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</si>
  <si>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</si>
  <si>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</si>
  <si>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</si>
  <si>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</si>
  <si>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</si>
  <si>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</si>
  <si>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</si>
  <si>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</si>
  <si>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</si>
  <si>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</si>
  <si>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</si>
  <si>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</si>
  <si>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</si>
  <si>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</si>
  <si>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</si>
  <si>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</si>
  <si>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</si>
  <si>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</si>
  <si>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</si>
  <si>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</si>
  <si>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</si>
  <si>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</si>
  <si>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</si>
  <si>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</si>
  <si>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</si>
  <si>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</si>
  <si>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</si>
  <si>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</si>
  <si>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</si>
  <si>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</si>
  <si>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</si>
  <si>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</si>
  <si>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</si>
  <si>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</si>
  <si>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</si>
  <si>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</si>
  <si>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</si>
  <si>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</si>
  <si>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</si>
  <si>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</si>
  <si>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</si>
  <si>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</si>
  <si>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</si>
  <si>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</si>
  <si>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</si>
  <si>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</si>
  <si>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</si>
  <si>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</si>
  <si>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</si>
  <si>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</si>
  <si>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</si>
  <si>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</si>
  <si>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</si>
  <si>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</si>
  <si>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</si>
  <si>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</si>
  <si>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</si>
  <si>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</si>
  <si>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</si>
  <si>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</si>
  <si>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</si>
  <si>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</si>
  <si>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</si>
  <si>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</si>
  <si>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</si>
  <si>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</si>
  <si>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</si>
  <si>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</si>
  <si>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</si>
  <si>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</si>
  <si>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</si>
  <si>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</si>
  <si>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</si>
  <si>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</si>
  <si>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</si>
  <si>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</si>
  <si>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</si>
  <si>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</si>
  <si>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</si>
  <si>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</si>
  <si>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</si>
  <si>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</si>
  <si>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</si>
  <si>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</si>
  <si>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</si>
  <si>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</si>
  <si>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</si>
  <si>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</si>
  <si>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</si>
  <si>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</si>
  <si>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</si>
  <si>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</si>
  <si>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</si>
  <si>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</si>
  <si>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</si>
  <si>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</si>
  <si>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</si>
  <si>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</si>
  <si>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</si>
  <si>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</si>
  <si>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</si>
  <si>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</si>
  <si>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</si>
  <si>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</si>
  <si>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</si>
  <si>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</si>
  <si>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</si>
  <si>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</si>
  <si>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</si>
  <si>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</si>
  <si>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</si>
  <si>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</si>
  <si>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</si>
  <si>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</si>
  <si>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</si>
  <si>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</si>
  <si>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</si>
  <si>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</si>
  <si>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</si>
  <si>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</si>
  <si>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</si>
  <si>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</si>
  <si>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</si>
  <si>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</si>
  <si>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</si>
  <si>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</si>
  <si>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</si>
  <si>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</si>
  <si>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</si>
  <si>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</si>
  <si>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</si>
  <si>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</si>
  <si>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</si>
  <si>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</si>
  <si>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</si>
  <si>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</si>
  <si>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</si>
  <si>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</si>
  <si>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</si>
  <si>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</si>
  <si>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</si>
  <si>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</si>
  <si>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</si>
  <si>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</si>
  <si>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</si>
  <si>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</si>
  <si>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</si>
  <si>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</si>
  <si>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</si>
  <si>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</si>
  <si>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</si>
  <si>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</si>
  <si>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</si>
  <si>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</si>
  <si>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</si>
  <si>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</si>
  <si>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</si>
  <si>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</si>
  <si>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</si>
  <si>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</si>
  <si>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</si>
  <si>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</si>
  <si>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</si>
  <si>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</si>
  <si>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</si>
  <si>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</si>
  <si>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</si>
  <si>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</si>
  <si>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</si>
  <si>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</si>
  <si>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</si>
  <si>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</si>
  <si>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</si>
  <si>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</si>
  <si>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</si>
  <si>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</si>
  <si>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</si>
  <si>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</si>
  <si>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</si>
  <si>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</si>
  <si>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</si>
  <si>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</si>
  <si>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</si>
  <si>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</si>
  <si>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</si>
  <si>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</si>
  <si>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</si>
  <si>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</si>
  <si>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</si>
  <si>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</si>
  <si>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</si>
  <si>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</si>
  <si>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</si>
  <si>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</si>
  <si>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</si>
  <si>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</si>
  <si>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</si>
  <si>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</si>
  <si>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</si>
  <si>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</si>
  <si>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</si>
  <si>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</si>
  <si>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</si>
  <si>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</si>
  <si>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</si>
  <si>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聂荣臻元帅陈列馆2025年部门收支总表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</si>
  <si>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</si>
  <si>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</si>
  <si>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</si>
  <si>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</si>
  <si>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</si>
  <si>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</si>
  <si>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一、文化旅游体育与传媒支出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</si>
  <si>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</si>
  <si>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</si>
  <si>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</si>
  <si>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</si>
  <si>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</si>
  <si>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四、住房保障支出</t>
  </si>
  <si>
    <t>五、事业收入</t>
  </si>
  <si>
    <t>六、上级补助收入</t>
  </si>
  <si>
    <t>七、附属单位上缴收入</t>
  </si>
  <si>
    <t>八、事业单位经营收入</t>
  </si>
  <si>
    <t>九、其他收入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</si>
  <si>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</si>
  <si>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</si>
  <si>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</si>
  <si>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</si>
  <si>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</si>
  <si>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</si>
  <si>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</si>
  <si>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</si>
  <si>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聂荣臻元帅陈列馆2025年部门收入总表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</si>
  <si>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</si>
  <si>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</si>
  <si>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</si>
  <si>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</si>
  <si>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</si>
  <si>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</si>
  <si>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</si>
  <si>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</si>
  <si>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</si>
  <si>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</si>
  <si>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</si>
  <si>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</si>
  <si>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</si>
  <si>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207</t>
  </si>
  <si>
    <t>文化旅游体育与传媒支出</t>
  </si>
  <si>
    <t> 20702</t>
  </si>
  <si>
    <t> 文物</t>
  </si>
  <si>
    <t>  2070205</t>
  </si>
  <si>
    <t>  博物馆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</si>
  <si>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</si>
  <si>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</si>
  <si>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</si>
  <si>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</si>
  <si>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</si>
  <si>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</si>
  <si>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</si>
  <si>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</si>
  <si>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</si>
  <si>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</si>
  <si>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</si>
  <si>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</si>
  <si>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</si>
  <si>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</si>
  <si>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</si>
  <si>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</si>
  <si>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</si>
  <si>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</si>
  <si>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</si>
  <si>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</si>
  <si>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</si>
  <si>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</si>
  <si>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</si>
  <si>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</si>
  <si>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</si>
  <si>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聂荣臻元帅陈列馆2025年部门支出总表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</si>
  <si>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</si>
  <si>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</si>
  <si>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</si>
  <si>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</si>
  <si>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</si>
  <si>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</si>
  <si>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聂荣臻元帅陈列馆2025年部门财政拨款收支总表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</si>
  <si>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</si>
  <si>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</si>
  <si>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</si>
  <si>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</si>
  <si>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</si>
  <si>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</si>
  <si>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政府性基金预算拨款</t>
  </si>
  <si>
    <t>国有资本经营预算拨款</t>
  </si>
  <si>
    <t>二、上年结转</t>
  </si>
  <si>
    <t>二、结转下年</t>
  </si>
  <si>
    <t>表5</t>
  </si>
  <si>
    <t>聂荣臻元帅陈列馆2025年部门一般公共预算财政拨款支出预算表</t>
  </si>
  <si>
    <t>2024年预算数</t>
  </si>
  <si>
    <t>2025年预算数</t>
  </si>
  <si>
    <t>小计</t>
  </si>
  <si>
    <t>205</t>
  </si>
  <si>
    <t>教育支出</t>
  </si>
  <si>
    <t> 20508</t>
  </si>
  <si>
    <t> 进修及培训</t>
  </si>
  <si>
    <t>  2050803</t>
  </si>
  <si>
    <t>  培训支出</t>
  </si>
  <si>
    <t>表6</t>
  </si>
  <si>
    <t>聂荣臻元帅陈列馆2025年部门一般公共预算财政拨款基本支出预算表</t>
  </si>
  <si>
    <t>经济分类科目</t>
  </si>
  <si>
    <t>2025年基本支出</t>
  </si>
  <si>
    <t>人员经费</t>
  </si>
  <si>
    <t>公用经费</t>
  </si>
  <si>
    <t>301</t>
  </si>
  <si>
    <t>工资福利支出</t>
  </si>
  <si>
    <t> 30101</t>
  </si>
  <si>
    <t> 基本工资</t>
  </si>
  <si>
    <t> 30102</t>
  </si>
  <si>
    <t> 津贴补贴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</si>
  <si>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</si>
  <si>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</si>
  <si>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</si>
  <si>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</si>
  <si>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</si>
  <si>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</si>
  <si>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</si>
  <si>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</si>
  <si>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</si>
  <si>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</si>
  <si>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</si>
  <si>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</si>
  <si>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</si>
  <si>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</si>
  <si>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</si>
  <si>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</si>
  <si>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</si>
  <si>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</si>
  <si>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 30205</t>
  </si>
  <si>
    <t> 水费</t>
  </si>
  <si>
    <t> 30206</t>
  </si>
  <si>
    <t> 电费</t>
  </si>
  <si>
    <t> 30211</t>
  </si>
  <si>
    <t> 差旅费</t>
  </si>
  <si>
    <t> 30213</t>
  </si>
  <si>
    <t> 维修（护）费</t>
  </si>
  <si>
    <t> 30217</t>
  </si>
  <si>
    <t> 公务接待费</t>
  </si>
  <si>
    <t> 30228</t>
  </si>
  <si>
    <t> 工会经费</t>
  </si>
  <si>
    <t> 30229</t>
  </si>
  <si>
    <t> 福利费</t>
  </si>
  <si>
    <t> 30231</t>
  </si>
  <si>
    <t> 公务用车运行维护费</t>
  </si>
  <si>
    <t> 30299</t>
  </si>
  <si>
    <t> 其他商品和服务支出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</si>
  <si>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</si>
  <si>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</si>
  <si>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</si>
  <si>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</si>
  <si>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</si>
  <si>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</si>
  <si>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</si>
  <si>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聂荣臻元帅陈列馆2025年部门一般公共预算“三公”经费支出表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</si>
  <si>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</si>
  <si>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</si>
  <si>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</si>
  <si>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</si>
  <si>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</si>
  <si>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</si>
  <si>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聂荣臻元帅陈列馆2025年部门政府性基金预算收入支出预算表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</si>
  <si>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</si>
  <si>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</si>
  <si>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</si>
  <si>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</si>
  <si>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</si>
  <si>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</si>
  <si>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本单位无政府性基金收支，故此表无数据。</t>
  </si>
  <si>
    <t>表9</t>
  </si>
  <si>
    <t>聂荣臻元帅陈列馆2025年部门国有资本经营预算收入支出预算表</t>
  </si>
  <si>
    <t>本单位无国有资本经营收支，故此表无数据。</t>
  </si>
  <si>
    <t>表10</t>
  </si>
  <si>
    <t>聂荣臻元帅陈列馆2025年部门政府采购预算明细表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</si>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</sst>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4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b/>
      <sz val="11"/>
      <color rgb="FF000000"/>
      <name val="方正仿宋_GBK"/>
      <charset val="134"/>
    </font>
    <font>
      <b/>
      <sz val="12"/>
      <color rgb="FF000000"/>
      <name val="Times New Roman"/>
      <charset val="134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1"/>
      <name val="方正仿宋_GBK"/>
      <charset val="134"/>
    </font>
    <font>
      <b/>
      <sz val="10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2"/>
      <color rgb="FF000000"/>
      <name val="方正仿宋_GBK"/>
      <charset val="134"/>
    </font>
    <font>
      <b/>
      <sz val="9"/>
      <color rgb="FF000000"/>
      <name val="方正仿宋_GBK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4" borderId="19" applyNumberFormat="0" applyAlignment="0" applyProtection="0">
      <alignment vertical="center"/>
    </xf>
    <xf numFmtId="0" fontId="43" fillId="5" borderId="20" applyNumberFormat="0" applyAlignment="0" applyProtection="0">
      <alignment vertical="center"/>
    </xf>
    <xf numFmtId="0" fontId="44" fillId="5" borderId="19" applyNumberFormat="0" applyAlignment="0" applyProtection="0">
      <alignment vertical="center"/>
    </xf>
    <xf numFmtId="0" fontId="45" fillId="6" borderId="21" applyNumberFormat="0" applyAlignment="0" applyProtection="0">
      <alignment vertical="center"/>
    </xf>
    <xf numFmtId="0" fontId="46" fillId="0" borderId="22" applyNumberFormat="0" applyFill="0" applyAlignment="0" applyProtection="0">
      <alignment vertical="center"/>
    </xf>
    <xf numFmtId="0" fontId="47" fillId="0" borderId="23" applyNumberFormat="0" applyFill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0" fontId="51" fillId="10" borderId="0" applyNumberFormat="0" applyBorder="0" applyAlignment="0" applyProtection="0">
      <alignment vertical="center"/>
    </xf>
    <xf numFmtId="0" fontId="52" fillId="11" borderId="0" applyNumberFormat="0" applyBorder="0" applyAlignment="0" applyProtection="0">
      <alignment vertical="center"/>
    </xf>
    <xf numFmtId="0" fontId="52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1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2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1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1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2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1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8" fillId="0" borderId="0"/>
    <xf numFmtId="0" fontId="53" fillId="0" borderId="0"/>
    <xf numFmtId="0" fontId="8" fillId="0" borderId="0"/>
    <xf numFmtId="0" fontId="8" fillId="0" borderId="0"/>
  </cellStyleXfs>
  <cellXfs count="163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/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0" fontId="18" fillId="0" borderId="13" xfId="0" applyFont="1" applyFill="1" applyBorder="1" applyAlignment="1">
      <alignment horizontal="center" vertical="center"/>
    </xf>
    <xf numFmtId="4" fontId="19" fillId="0" borderId="13" xfId="0" applyNumberFormat="1" applyFont="1" applyFill="1" applyBorder="1" applyAlignment="1">
      <alignment horizontal="right" vertical="center"/>
    </xf>
    <xf numFmtId="0" fontId="20" fillId="0" borderId="13" xfId="0" applyFont="1" applyFill="1" applyBorder="1" applyAlignment="1">
      <alignment horizontal="left" vertical="center"/>
    </xf>
    <xf numFmtId="0" fontId="20" fillId="0" borderId="13" xfId="0" applyFont="1" applyFill="1" applyBorder="1" applyAlignment="1">
      <alignment vertical="center"/>
    </xf>
    <xf numFmtId="4" fontId="21" fillId="0" borderId="13" xfId="0" applyNumberFormat="1" applyFont="1" applyFill="1" applyBorder="1" applyAlignment="1">
      <alignment horizontal="right" vertical="center"/>
    </xf>
    <xf numFmtId="0" fontId="16" fillId="0" borderId="0" xfId="52" applyFont="1" applyFill="1"/>
    <xf numFmtId="0" fontId="22" fillId="0" borderId="13" xfId="0" applyFont="1" applyFill="1" applyBorder="1" applyAlignment="1">
      <alignment horizontal="left" vertical="center" wrapText="1"/>
    </xf>
    <xf numFmtId="0" fontId="22" fillId="0" borderId="13" xfId="0" applyFont="1" applyFill="1" applyBorder="1" applyAlignment="1">
      <alignment vertical="center" wrapText="1"/>
    </xf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0" fontId="23" fillId="0" borderId="13" xfId="0" applyFont="1" applyFill="1" applyBorder="1" applyAlignment="1">
      <alignment horizontal="center" vertical="center" wrapText="1"/>
    </xf>
    <xf numFmtId="4" fontId="21" fillId="0" borderId="13" xfId="0" applyNumberFormat="1" applyFont="1" applyFill="1" applyBorder="1" applyAlignment="1">
      <alignment horizontal="right" vertical="center" wrapText="1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4" fillId="0" borderId="6" xfId="51" applyNumberFormat="1" applyFont="1" applyFill="1" applyBorder="1" applyAlignment="1" applyProtection="1">
      <alignment horizontal="center" vertical="center" wrapText="1"/>
    </xf>
    <xf numFmtId="0" fontId="25" fillId="0" borderId="6" xfId="5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25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5" fillId="0" borderId="1" xfId="51" applyFont="1" applyFill="1" applyBorder="1" applyAlignment="1">
      <alignment horizontal="left" vertical="center"/>
    </xf>
    <xf numFmtId="4" fontId="25" fillId="0" borderId="5" xfId="51" applyNumberFormat="1" applyFont="1" applyFill="1" applyBorder="1" applyAlignment="1">
      <alignment horizontal="right" vertical="center" wrapText="1"/>
    </xf>
    <xf numFmtId="0" fontId="25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6" fillId="0" borderId="1" xfId="51" applyFont="1" applyBorder="1" applyAlignment="1">
      <alignment horizontal="center" vertical="center"/>
    </xf>
    <xf numFmtId="4" fontId="26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4" fontId="5" fillId="0" borderId="1" xfId="51" applyNumberFormat="1" applyFont="1" applyBorder="1" applyAlignment="1">
      <alignment horizontal="right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7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7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4" fontId="19" fillId="0" borderId="13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29" fillId="0" borderId="13" xfId="0" applyFont="1" applyFill="1" applyBorder="1" applyAlignment="1">
      <alignment horizontal="center" vertical="center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30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5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horizontal="right" vertical="center" wrapText="1"/>
    </xf>
    <xf numFmtId="0" fontId="6" fillId="0" borderId="1" xfId="52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/>
    </xf>
    <xf numFmtId="0" fontId="12" fillId="0" borderId="1" xfId="52" applyFont="1" applyFill="1" applyBorder="1" applyAlignment="1">
      <alignment horizontal="center" vertical="center" wrapText="1"/>
    </xf>
    <xf numFmtId="4" fontId="12" fillId="0" borderId="1" xfId="52" applyNumberFormat="1" applyFont="1" applyFill="1" applyBorder="1" applyAlignment="1">
      <alignment horizontal="right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31" fillId="0" borderId="0" xfId="0" applyFont="1" applyAlignment="1">
      <alignment horizont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/>
    </xf>
    <xf numFmtId="0" fontId="33" fillId="0" borderId="1" xfId="0" applyFont="1" applyBorder="1"/>
    <xf numFmtId="0" fontId="33" fillId="2" borderId="1" xfId="0" applyFont="1" applyFill="1" applyBorder="1" applyAlignment="1">
      <alignment horizontal="center"/>
    </xf>
    <xf numFmtId="0" fontId="33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3.5"/>
  <cols>
    <col min="1" max="1" width="15" style="156" hidden="1" customWidth="1"/>
    <col min="2" max="2" width="15.3833333333333" style="156" customWidth="1"/>
    <col min="3" max="3" width="59.75" customWidth="1"/>
    <col min="4" max="4" width="13" style="156" customWidth="1"/>
    <col min="5" max="5" width="101.5" customWidth="1"/>
    <col min="6" max="6" width="29.25" customWidth="1"/>
    <col min="7" max="7" width="30.75" style="156" customWidth="1"/>
    <col min="8" max="8" width="28.5" style="156" customWidth="1"/>
    <col min="9" max="9" width="72.8833333333333" customWidth="1"/>
  </cols>
  <sheetData>
    <row r="2" ht="24.75" customHeight="1" spans="1:9">
      <c r="A2" s="157" t="s">
        <v>0</v>
      </c>
      <c r="B2" s="157"/>
      <c r="C2" s="157"/>
      <c r="D2" s="157"/>
      <c r="E2" s="157"/>
      <c r="F2" s="157"/>
      <c r="G2" s="157"/>
      <c r="H2" s="157"/>
      <c r="I2" s="157"/>
    </row>
    <row r="4" ht="22.5" spans="1:9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ht="22.5" spans="1:9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ht="22.5" spans="1:9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ht="22.5" spans="1:9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ht="22.5" spans="1:9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ht="22.5" spans="1:9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ht="22.5" spans="1:9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ht="22.5" spans="1:9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ht="22.5" spans="1:9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ht="22.5" spans="1:9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ht="22.5" spans="1:9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ht="22.5" spans="1:9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ht="22.5" spans="1:9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ht="22.5" spans="1:9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ht="22.5" spans="1:9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ht="22.5" spans="1:9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ht="22.5" spans="1:9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ht="22.5" spans="1:9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ht="22.5" spans="1:9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ht="22.5" spans="1:9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ht="22.5" spans="1:9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ht="22.5" spans="1:9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ht="22.5" spans="1:9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ht="22.5" spans="1:9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ht="22.5" spans="1:9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ht="22.5" spans="1:9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ht="22.5" spans="1:9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ht="22.5" spans="1:9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ht="22.5" spans="1:9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ht="22.5" spans="1:9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ht="22.5" spans="1:9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ht="22.5" spans="1:9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ht="22.5" spans="1:9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ht="22.5" spans="1:9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ht="22.5" spans="1:9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ht="22.5" spans="1:9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ht="22.5" spans="1:9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ht="22.5" spans="1:9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ht="22.5" spans="1:9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ht="22.5" spans="1:9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ht="22.5" spans="1:9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ht="22.5" spans="1:9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ht="22.5" spans="1:9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ht="22.5" spans="1:9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ht="22.5" spans="1:9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ht="22.5" spans="1:9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ht="22.5" spans="1:9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ht="22.5" spans="1:9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ht="22.5" spans="1:9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ht="22.5" spans="1:9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ht="22.5" spans="1:9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ht="22.5" spans="1:9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ht="22.5" spans="1:9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ht="22.5" spans="1:9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ht="22.5" spans="1:9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ht="22.5" spans="1:9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ht="22.5" spans="1:9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ht="22.5" spans="1:9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ht="22.5" spans="1:9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ht="22.5" spans="1:9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ht="22.5" spans="1:9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ht="22.5" spans="1:9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ht="22.5" spans="1:9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ht="22.5" spans="1:9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ht="22.5" spans="1:9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ht="22.5" spans="1:9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ht="22.5" spans="1:9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ht="22.5" spans="1:9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ht="22.5" spans="1:9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ht="22.5" spans="1:9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ht="22.5" spans="1:9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ht="22.5" spans="1:9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ht="22.5" spans="1:9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ht="22.5" spans="1:9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ht="22.5" spans="1:9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ht="22.5" spans="1:9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ht="22.5" spans="1:9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ht="22.5" spans="1:9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ht="22.5" spans="1:9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ht="22.5" spans="1:9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ht="22.5" spans="1:9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ht="22.5" spans="1:9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ht="22.5" spans="1:9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ht="22.5" spans="1:9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ht="22.5" spans="1:9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ht="22.5" spans="1:9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ht="22.5" spans="1:9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ht="22.5" spans="1:9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ht="22.5" spans="1:9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ht="22.5" spans="1:9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ht="22.5" spans="1:9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ht="22.5" spans="1:9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ht="22.5" spans="1:9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ht="22.5" spans="1:9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ht="22.5" spans="1:9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ht="22.5" spans="1:9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ht="22.5" spans="1:9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ht="22.5" spans="1:9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ht="22.5" spans="1:9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ht="22.5" spans="1:9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ht="22.5" spans="1:9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ht="22.5" spans="1:9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ht="22.5" spans="1:9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ht="22.5" spans="1:9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ht="22.5" spans="1:9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ht="22.5" spans="1:9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ht="22.5" spans="1:9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ht="22.5" spans="1:9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ht="22.5" spans="1:9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ht="22.5" spans="1:9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ht="22.5" spans="1:9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ht="22.5" spans="1:9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ht="22.5" spans="1:9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ht="22.5" spans="1:9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ht="22.5" spans="1:9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ht="22.5" spans="1:9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ht="22.5" spans="1:9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ht="22.5" spans="1:9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ht="22.5" spans="1:9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ht="22.5" spans="1:9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ht="22.5" spans="1:9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ht="22.5" spans="1:9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ht="22.5" spans="1:9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ht="22.5" spans="1:9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ht="22.5" spans="1:9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ht="22.5" spans="1:9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ht="22.5" spans="1:9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ht="22.5" spans="1:9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ht="22.5" spans="1:9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ht="22.5" spans="1:9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ht="22.5" spans="1:9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ht="22.5" spans="1:9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ht="22.5" spans="1:9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ht="22.5" spans="1:9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ht="22.5" spans="1:9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ht="22.5" spans="1:9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ht="22.5" spans="1:9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ht="22.5" spans="1:9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ht="22.5" spans="1:9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ht="22.5" spans="1:9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ht="22.5" spans="1:9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ht="22.5" spans="1:9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ht="22.5" spans="1:9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ht="22.5" spans="1:9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ht="22.5" spans="1:9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ht="22.5" spans="1:9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ht="22.5" spans="1:9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ht="22.5" spans="1:9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ht="22.5" spans="1:9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ht="22.5" spans="1:9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ht="22.5" spans="1:9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ht="22.5" spans="1:9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ht="22.5" spans="1:9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ht="22.5" spans="1:9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ht="22.5" spans="1:9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ht="22.5" spans="1:9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ht="22.5" spans="1:9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ht="22.5" spans="1:9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ht="22.5" spans="1:9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ht="22.5" spans="1:9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ht="22.5" spans="1:9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ht="22.5" spans="1:9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ht="22.5" spans="1:9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ht="22.5" spans="1:9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ht="22.5" spans="1:9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ht="22.5" spans="1:9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ht="22.5" spans="1:9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ht="22.5" spans="1:9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ht="22.5" spans="1:9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ht="22.5" spans="1:9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ht="22.5" spans="1:9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ht="22.5" spans="1:9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ht="22.5" spans="1:9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ht="22.5" spans="1:9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ht="22.5" spans="1:9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ht="22.5" spans="1:9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ht="22.5" spans="1:9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ht="22.5" spans="1:9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ht="22.5" spans="1:9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ht="22.5" spans="1:9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ht="22.5" spans="1:9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ht="22.5" spans="1:9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ht="22.5" spans="1:9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ht="22.5" spans="1:9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ht="22.5" spans="1:9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ht="22.5" spans="1:9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ht="22.5" spans="1:9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ht="22.5" spans="1:9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ht="22.5" spans="1:9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ht="22.5" spans="1:9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ht="22.5" spans="1:9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ht="22.5" spans="1:9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ht="22.5" spans="1:9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ht="22.5" spans="1:9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ht="22.5" spans="1:9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ht="22.5" spans="1:9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ht="22.5" spans="1:9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ht="22.5" spans="1:9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ht="22.5" spans="1:9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ht="22.5" spans="1:9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ht="22.5" spans="1:9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ht="22.5" spans="1:9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ht="22.5" spans="1:9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ht="22.5" spans="1:9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ht="22.5" spans="1:9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ht="22.5" spans="1:9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ht="22.5" spans="1:9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ht="22.5" spans="1:9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ht="22.5" spans="1:9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ht="22.5" spans="1:9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ht="22.5" spans="1:9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ht="22.5" spans="1:9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ht="22.5" spans="1:9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ht="22.5" spans="1:9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ht="22.5" spans="1:9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ht="22.5" spans="1:9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ht="22.5" spans="1:9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ht="22.5" spans="1:9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ht="22.5" spans="1:9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ht="22.5" spans="1:9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ht="22.5" spans="1:9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ht="22.5" spans="1:9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ht="22.5" spans="1:9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ht="22.5" spans="1:9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ht="22.5" spans="1:9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ht="22.5" spans="1:9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ht="22.5" spans="1:9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ht="22.5" spans="1:9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ht="22.5" spans="1:9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ht="22.5" spans="1:9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ht="22.5" spans="1:9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ht="22.5" spans="1:9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ht="22.5" spans="1:9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ht="22.5" spans="1:9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ht="22.5" spans="1:9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ht="22.5" spans="1:9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ht="22.5" spans="1:9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ht="22.5" spans="1:9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ht="22.5" spans="1:9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ht="22.5" spans="1:9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ht="22.5" spans="1:9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ht="22.5" spans="1:9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ht="22.5" spans="1:9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ht="22.5" spans="1:9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ht="22.5" spans="1:9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ht="22.5" spans="1:9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ht="22.5" spans="1:9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ht="22.5" spans="1:9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ht="22.5" spans="1:9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ht="22.5" spans="1:9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ht="22.5" spans="1:9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ht="22.5" spans="1:9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ht="22.5" spans="1:9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ht="22.5" spans="1:9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ht="22.5" spans="1:9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B13" sqref="B13"/>
    </sheetView>
  </sheetViews>
  <sheetFormatPr defaultColWidth="6.88333333333333" defaultRowHeight="12.75" customHeight="1" outlineLevelCol="7"/>
  <cols>
    <col min="1" max="1" width="15.775" style="17" customWidth="1"/>
    <col min="2" max="2" width="36.1083333333333" style="17" customWidth="1"/>
    <col min="3" max="3" width="18" style="17" customWidth="1"/>
    <col min="4" max="4" width="18.25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483</v>
      </c>
      <c r="E1" s="19"/>
    </row>
    <row r="2" s="15" customFormat="1" ht="42.75" customHeight="1" spans="1:8">
      <c r="A2" s="20" t="s">
        <v>484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4" customHeight="1" spans="1:8">
      <c r="A5" s="25" t="s">
        <v>476</v>
      </c>
      <c r="B5" s="26" t="s">
        <v>477</v>
      </c>
      <c r="C5" s="26" t="s">
        <v>478</v>
      </c>
      <c r="D5" s="27" t="s">
        <v>479</v>
      </c>
      <c r="E5" s="27" t="s">
        <v>480</v>
      </c>
      <c r="F5" s="27"/>
      <c r="G5" s="27"/>
      <c r="H5" s="27" t="s">
        <v>481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385</v>
      </c>
      <c r="G6" s="27" t="s">
        <v>386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 t="s">
        <v>485</v>
      </c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25" customHeight="1" spans="1:5">
      <c r="A12" s="34"/>
      <c r="B12" s="35"/>
      <c r="C12" s="35"/>
      <c r="D12" s="35"/>
      <c r="E12" s="35"/>
    </row>
    <row r="13" ht="20.25" customHeight="1" spans="1:5">
      <c r="A13" s="35"/>
      <c r="B13" s="35"/>
      <c r="C13" s="35"/>
      <c r="D13" s="35"/>
      <c r="E13" s="35"/>
    </row>
    <row r="14" customHeight="1" spans="1:5">
      <c r="A14" s="35"/>
      <c r="B14" s="35"/>
      <c r="C14" s="35"/>
      <c r="E14" s="35"/>
    </row>
    <row r="15" customHeight="1" spans="1:5">
      <c r="A15" s="35"/>
      <c r="B15" s="35"/>
      <c r="C15" s="35"/>
      <c r="D15" s="35"/>
      <c r="E15" s="35"/>
    </row>
    <row r="16" customHeight="1" spans="1:5">
      <c r="A16" s="35"/>
      <c r="B16" s="35"/>
      <c r="C16" s="35"/>
      <c r="E16" s="35"/>
    </row>
    <row r="17" customHeight="1" spans="1:5">
      <c r="A17" s="35"/>
      <c r="B17" s="35"/>
      <c r="D17" s="35"/>
      <c r="E17" s="35"/>
    </row>
    <row r="18" customHeight="1" spans="1:5">
      <c r="A18" s="35"/>
      <c r="E18" s="35"/>
    </row>
    <row r="19" customHeight="1" spans="2:2">
      <c r="B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6" customHeight="1" spans="2:2">
      <c r="B26" s="35"/>
    </row>
    <row r="27" customHeight="1" spans="2:2">
      <c r="B27" s="35"/>
    </row>
    <row r="29" customHeight="1" spans="2:2">
      <c r="B29" s="35"/>
    </row>
    <row r="30" customHeight="1" spans="2:2">
      <c r="B30" s="35"/>
    </row>
    <row r="31" customHeight="1" spans="4:4">
      <c r="D31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6" sqref="E6"/>
    </sheetView>
  </sheetViews>
  <sheetFormatPr defaultColWidth="9" defaultRowHeight="13.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486</v>
      </c>
      <c r="B1" s="3"/>
      <c r="C1" s="3"/>
      <c r="D1" s="3"/>
      <c r="E1" s="3"/>
      <c r="F1" s="3"/>
    </row>
    <row r="2" ht="40.5" customHeight="1" spans="1:13">
      <c r="A2" s="4" t="s">
        <v>487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341</v>
      </c>
      <c r="C4" s="6" t="s">
        <v>335</v>
      </c>
      <c r="D4" s="6" t="s">
        <v>342</v>
      </c>
      <c r="E4" s="6" t="s">
        <v>343</v>
      </c>
      <c r="F4" s="6" t="s">
        <v>344</v>
      </c>
      <c r="G4" s="7" t="s">
        <v>345</v>
      </c>
      <c r="H4" s="6" t="s">
        <v>346</v>
      </c>
      <c r="I4" s="8" t="s">
        <v>347</v>
      </c>
      <c r="J4" s="8" t="s">
        <v>348</v>
      </c>
      <c r="K4" s="6" t="s">
        <v>349</v>
      </c>
      <c r="L4" s="6" t="s">
        <v>350</v>
      </c>
      <c r="M4" s="6" t="s">
        <v>333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4"/>
      <c r="J5" s="14"/>
      <c r="K5" s="8"/>
      <c r="L5" s="6"/>
      <c r="M5" s="6"/>
    </row>
    <row r="6" ht="39" customHeight="1" spans="1:13">
      <c r="A6" s="10" t="s">
        <v>341</v>
      </c>
      <c r="B6" s="11">
        <v>5</v>
      </c>
      <c r="C6" s="11"/>
      <c r="D6" s="11">
        <v>5</v>
      </c>
      <c r="E6" s="12"/>
      <c r="F6" s="12"/>
      <c r="G6" s="12"/>
      <c r="H6" s="12"/>
      <c r="I6" s="12"/>
      <c r="J6" s="12"/>
      <c r="K6" s="12"/>
      <c r="L6" s="12"/>
      <c r="M6" s="12"/>
    </row>
    <row r="7" ht="48" customHeight="1" spans="1:13">
      <c r="A7" s="13" t="s">
        <v>488</v>
      </c>
      <c r="B7" s="11">
        <v>5</v>
      </c>
      <c r="C7" s="11"/>
      <c r="D7" s="11">
        <v>5</v>
      </c>
      <c r="E7" s="12"/>
      <c r="F7" s="12"/>
      <c r="G7" s="12"/>
      <c r="H7" s="12"/>
      <c r="I7" s="12"/>
      <c r="J7" s="12"/>
      <c r="K7" s="12"/>
      <c r="L7" s="12"/>
      <c r="M7" s="12"/>
    </row>
    <row r="8" ht="48" customHeight="1" spans="1:13">
      <c r="A8" s="13" t="s">
        <v>489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</row>
    <row r="9" ht="43" customHeight="1" spans="1:13">
      <c r="A9" s="13" t="s">
        <v>490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1" ht="14.25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29"/>
  <sheetViews>
    <sheetView showGridLines="0" showZeros="0" tabSelected="1" workbookViewId="0">
      <selection activeCell="C12" sqref="C12"/>
    </sheetView>
  </sheetViews>
  <sheetFormatPr defaultColWidth="6.88333333333333" defaultRowHeight="20.1" customHeight="1"/>
  <cols>
    <col min="1" max="4" width="34.5" style="17" customWidth="1"/>
    <col min="5" max="159" width="6.75" style="17" customWidth="1"/>
    <col min="160" max="256" width="6.88333333333333" style="17"/>
    <col min="257" max="260" width="34.5" style="17" customWidth="1"/>
    <col min="261" max="415" width="6.75" style="17" customWidth="1"/>
    <col min="416" max="512" width="6.88333333333333" style="17"/>
    <col min="513" max="516" width="34.5" style="17" customWidth="1"/>
    <col min="517" max="671" width="6.75" style="17" customWidth="1"/>
    <col min="672" max="768" width="6.88333333333333" style="17"/>
    <col min="769" max="772" width="34.5" style="17" customWidth="1"/>
    <col min="773" max="927" width="6.75" style="17" customWidth="1"/>
    <col min="928" max="1024" width="6.88333333333333" style="17"/>
    <col min="1025" max="1028" width="34.5" style="17" customWidth="1"/>
    <col min="1029" max="1183" width="6.75" style="17" customWidth="1"/>
    <col min="1184" max="1280" width="6.88333333333333" style="17"/>
    <col min="1281" max="1284" width="34.5" style="17" customWidth="1"/>
    <col min="1285" max="1439" width="6.75" style="17" customWidth="1"/>
    <col min="1440" max="1536" width="6.88333333333333" style="17"/>
    <col min="1537" max="1540" width="34.5" style="17" customWidth="1"/>
    <col min="1541" max="1695" width="6.75" style="17" customWidth="1"/>
    <col min="1696" max="1792" width="6.88333333333333" style="17"/>
    <col min="1793" max="1796" width="34.5" style="17" customWidth="1"/>
    <col min="1797" max="1951" width="6.75" style="17" customWidth="1"/>
    <col min="1952" max="2048" width="6.88333333333333" style="17"/>
    <col min="2049" max="2052" width="34.5" style="17" customWidth="1"/>
    <col min="2053" max="2207" width="6.75" style="17" customWidth="1"/>
    <col min="2208" max="2304" width="6.88333333333333" style="17"/>
    <col min="2305" max="2308" width="34.5" style="17" customWidth="1"/>
    <col min="2309" max="2463" width="6.75" style="17" customWidth="1"/>
    <col min="2464" max="2560" width="6.88333333333333" style="17"/>
    <col min="2561" max="2564" width="34.5" style="17" customWidth="1"/>
    <col min="2565" max="2719" width="6.75" style="17" customWidth="1"/>
    <col min="2720" max="2816" width="6.88333333333333" style="17"/>
    <col min="2817" max="2820" width="34.5" style="17" customWidth="1"/>
    <col min="2821" max="2975" width="6.75" style="17" customWidth="1"/>
    <col min="2976" max="3072" width="6.88333333333333" style="17"/>
    <col min="3073" max="3076" width="34.5" style="17" customWidth="1"/>
    <col min="3077" max="3231" width="6.75" style="17" customWidth="1"/>
    <col min="3232" max="3328" width="6.88333333333333" style="17"/>
    <col min="3329" max="3332" width="34.5" style="17" customWidth="1"/>
    <col min="3333" max="3487" width="6.75" style="17" customWidth="1"/>
    <col min="3488" max="3584" width="6.88333333333333" style="17"/>
    <col min="3585" max="3588" width="34.5" style="17" customWidth="1"/>
    <col min="3589" max="3743" width="6.75" style="17" customWidth="1"/>
    <col min="3744" max="3840" width="6.88333333333333" style="17"/>
    <col min="3841" max="3844" width="34.5" style="17" customWidth="1"/>
    <col min="3845" max="3999" width="6.75" style="17" customWidth="1"/>
    <col min="4000" max="4096" width="6.88333333333333" style="17"/>
    <col min="4097" max="4100" width="34.5" style="17" customWidth="1"/>
    <col min="4101" max="4255" width="6.75" style="17" customWidth="1"/>
    <col min="4256" max="4352" width="6.88333333333333" style="17"/>
    <col min="4353" max="4356" width="34.5" style="17" customWidth="1"/>
    <col min="4357" max="4511" width="6.75" style="17" customWidth="1"/>
    <col min="4512" max="4608" width="6.88333333333333" style="17"/>
    <col min="4609" max="4612" width="34.5" style="17" customWidth="1"/>
    <col min="4613" max="4767" width="6.75" style="17" customWidth="1"/>
    <col min="4768" max="4864" width="6.88333333333333" style="17"/>
    <col min="4865" max="4868" width="34.5" style="17" customWidth="1"/>
    <col min="4869" max="5023" width="6.75" style="17" customWidth="1"/>
    <col min="5024" max="5120" width="6.88333333333333" style="17"/>
    <col min="5121" max="5124" width="34.5" style="17" customWidth="1"/>
    <col min="5125" max="5279" width="6.75" style="17" customWidth="1"/>
    <col min="5280" max="5376" width="6.88333333333333" style="17"/>
    <col min="5377" max="5380" width="34.5" style="17" customWidth="1"/>
    <col min="5381" max="5535" width="6.75" style="17" customWidth="1"/>
    <col min="5536" max="5632" width="6.88333333333333" style="17"/>
    <col min="5633" max="5636" width="34.5" style="17" customWidth="1"/>
    <col min="5637" max="5791" width="6.75" style="17" customWidth="1"/>
    <col min="5792" max="5888" width="6.88333333333333" style="17"/>
    <col min="5889" max="5892" width="34.5" style="17" customWidth="1"/>
    <col min="5893" max="6047" width="6.75" style="17" customWidth="1"/>
    <col min="6048" max="6144" width="6.88333333333333" style="17"/>
    <col min="6145" max="6148" width="34.5" style="17" customWidth="1"/>
    <col min="6149" max="6303" width="6.75" style="17" customWidth="1"/>
    <col min="6304" max="6400" width="6.88333333333333" style="17"/>
    <col min="6401" max="6404" width="34.5" style="17" customWidth="1"/>
    <col min="6405" max="6559" width="6.75" style="17" customWidth="1"/>
    <col min="6560" max="6656" width="6.88333333333333" style="17"/>
    <col min="6657" max="6660" width="34.5" style="17" customWidth="1"/>
    <col min="6661" max="6815" width="6.75" style="17" customWidth="1"/>
    <col min="6816" max="6912" width="6.88333333333333" style="17"/>
    <col min="6913" max="6916" width="34.5" style="17" customWidth="1"/>
    <col min="6917" max="7071" width="6.75" style="17" customWidth="1"/>
    <col min="7072" max="7168" width="6.88333333333333" style="17"/>
    <col min="7169" max="7172" width="34.5" style="17" customWidth="1"/>
    <col min="7173" max="7327" width="6.75" style="17" customWidth="1"/>
    <col min="7328" max="7424" width="6.88333333333333" style="17"/>
    <col min="7425" max="7428" width="34.5" style="17" customWidth="1"/>
    <col min="7429" max="7583" width="6.75" style="17" customWidth="1"/>
    <col min="7584" max="7680" width="6.88333333333333" style="17"/>
    <col min="7681" max="7684" width="34.5" style="17" customWidth="1"/>
    <col min="7685" max="7839" width="6.75" style="17" customWidth="1"/>
    <col min="7840" max="7936" width="6.88333333333333" style="17"/>
    <col min="7937" max="7940" width="34.5" style="17" customWidth="1"/>
    <col min="7941" max="8095" width="6.75" style="17" customWidth="1"/>
    <col min="8096" max="8192" width="6.88333333333333" style="17"/>
    <col min="8193" max="8196" width="34.5" style="17" customWidth="1"/>
    <col min="8197" max="8351" width="6.75" style="17" customWidth="1"/>
    <col min="8352" max="8448" width="6.88333333333333" style="17"/>
    <col min="8449" max="8452" width="34.5" style="17" customWidth="1"/>
    <col min="8453" max="8607" width="6.75" style="17" customWidth="1"/>
    <col min="8608" max="8704" width="6.88333333333333" style="17"/>
    <col min="8705" max="8708" width="34.5" style="17" customWidth="1"/>
    <col min="8709" max="8863" width="6.75" style="17" customWidth="1"/>
    <col min="8864" max="8960" width="6.88333333333333" style="17"/>
    <col min="8961" max="8964" width="34.5" style="17" customWidth="1"/>
    <col min="8965" max="9119" width="6.75" style="17" customWidth="1"/>
    <col min="9120" max="9216" width="6.88333333333333" style="17"/>
    <col min="9217" max="9220" width="34.5" style="17" customWidth="1"/>
    <col min="9221" max="9375" width="6.75" style="17" customWidth="1"/>
    <col min="9376" max="9472" width="6.88333333333333" style="17"/>
    <col min="9473" max="9476" width="34.5" style="17" customWidth="1"/>
    <col min="9477" max="9631" width="6.75" style="17" customWidth="1"/>
    <col min="9632" max="9728" width="6.88333333333333" style="17"/>
    <col min="9729" max="9732" width="34.5" style="17" customWidth="1"/>
    <col min="9733" max="9887" width="6.75" style="17" customWidth="1"/>
    <col min="9888" max="9984" width="6.88333333333333" style="17"/>
    <col min="9985" max="9988" width="34.5" style="17" customWidth="1"/>
    <col min="9989" max="10143" width="6.75" style="17" customWidth="1"/>
    <col min="10144" max="10240" width="6.88333333333333" style="17"/>
    <col min="10241" max="10244" width="34.5" style="17" customWidth="1"/>
    <col min="10245" max="10399" width="6.75" style="17" customWidth="1"/>
    <col min="10400" max="10496" width="6.88333333333333" style="17"/>
    <col min="10497" max="10500" width="34.5" style="17" customWidth="1"/>
    <col min="10501" max="10655" width="6.75" style="17" customWidth="1"/>
    <col min="10656" max="10752" width="6.88333333333333" style="17"/>
    <col min="10753" max="10756" width="34.5" style="17" customWidth="1"/>
    <col min="10757" max="10911" width="6.75" style="17" customWidth="1"/>
    <col min="10912" max="11008" width="6.88333333333333" style="17"/>
    <col min="11009" max="11012" width="34.5" style="17" customWidth="1"/>
    <col min="11013" max="11167" width="6.75" style="17" customWidth="1"/>
    <col min="11168" max="11264" width="6.88333333333333" style="17"/>
    <col min="11265" max="11268" width="34.5" style="17" customWidth="1"/>
    <col min="11269" max="11423" width="6.75" style="17" customWidth="1"/>
    <col min="11424" max="11520" width="6.88333333333333" style="17"/>
    <col min="11521" max="11524" width="34.5" style="17" customWidth="1"/>
    <col min="11525" max="11679" width="6.75" style="17" customWidth="1"/>
    <col min="11680" max="11776" width="6.88333333333333" style="17"/>
    <col min="11777" max="11780" width="34.5" style="17" customWidth="1"/>
    <col min="11781" max="11935" width="6.75" style="17" customWidth="1"/>
    <col min="11936" max="12032" width="6.88333333333333" style="17"/>
    <col min="12033" max="12036" width="34.5" style="17" customWidth="1"/>
    <col min="12037" max="12191" width="6.75" style="17" customWidth="1"/>
    <col min="12192" max="12288" width="6.88333333333333" style="17"/>
    <col min="12289" max="12292" width="34.5" style="17" customWidth="1"/>
    <col min="12293" max="12447" width="6.75" style="17" customWidth="1"/>
    <col min="12448" max="12544" width="6.88333333333333" style="17"/>
    <col min="12545" max="12548" width="34.5" style="17" customWidth="1"/>
    <col min="12549" max="12703" width="6.75" style="17" customWidth="1"/>
    <col min="12704" max="12800" width="6.88333333333333" style="17"/>
    <col min="12801" max="12804" width="34.5" style="17" customWidth="1"/>
    <col min="12805" max="12959" width="6.75" style="17" customWidth="1"/>
    <col min="12960" max="13056" width="6.88333333333333" style="17"/>
    <col min="13057" max="13060" width="34.5" style="17" customWidth="1"/>
    <col min="13061" max="13215" width="6.75" style="17" customWidth="1"/>
    <col min="13216" max="13312" width="6.88333333333333" style="17"/>
    <col min="13313" max="13316" width="34.5" style="17" customWidth="1"/>
    <col min="13317" max="13471" width="6.75" style="17" customWidth="1"/>
    <col min="13472" max="13568" width="6.88333333333333" style="17"/>
    <col min="13569" max="13572" width="34.5" style="17" customWidth="1"/>
    <col min="13573" max="13727" width="6.75" style="17" customWidth="1"/>
    <col min="13728" max="13824" width="6.88333333333333" style="17"/>
    <col min="13825" max="13828" width="34.5" style="17" customWidth="1"/>
    <col min="13829" max="13983" width="6.75" style="17" customWidth="1"/>
    <col min="13984" max="14080" width="6.88333333333333" style="17"/>
    <col min="14081" max="14084" width="34.5" style="17" customWidth="1"/>
    <col min="14085" max="14239" width="6.75" style="17" customWidth="1"/>
    <col min="14240" max="14336" width="6.88333333333333" style="17"/>
    <col min="14337" max="14340" width="34.5" style="17" customWidth="1"/>
    <col min="14341" max="14495" width="6.75" style="17" customWidth="1"/>
    <col min="14496" max="14592" width="6.88333333333333" style="17"/>
    <col min="14593" max="14596" width="34.5" style="17" customWidth="1"/>
    <col min="14597" max="14751" width="6.75" style="17" customWidth="1"/>
    <col min="14752" max="14848" width="6.88333333333333" style="17"/>
    <col min="14849" max="14852" width="34.5" style="17" customWidth="1"/>
    <col min="14853" max="15007" width="6.75" style="17" customWidth="1"/>
    <col min="15008" max="15104" width="6.88333333333333" style="17"/>
    <col min="15105" max="15108" width="34.5" style="17" customWidth="1"/>
    <col min="15109" max="15263" width="6.75" style="17" customWidth="1"/>
    <col min="15264" max="15360" width="6.88333333333333" style="17"/>
    <col min="15361" max="15364" width="34.5" style="17" customWidth="1"/>
    <col min="15365" max="15519" width="6.75" style="17" customWidth="1"/>
    <col min="15520" max="15616" width="6.88333333333333" style="17"/>
    <col min="15617" max="15620" width="34.5" style="17" customWidth="1"/>
    <col min="15621" max="15775" width="6.75" style="17" customWidth="1"/>
    <col min="15776" max="15872" width="6.88333333333333" style="17"/>
    <col min="15873" max="15876" width="34.5" style="17" customWidth="1"/>
    <col min="15877" max="16031" width="6.75" style="17" customWidth="1"/>
    <col min="16032" max="16128" width="6.88333333333333" style="17"/>
    <col min="16129" max="16132" width="34.5" style="17" customWidth="1"/>
    <col min="16133" max="16287" width="6.75" style="17" customWidth="1"/>
    <col min="16288" max="16384" width="6.88333333333333" style="17"/>
  </cols>
  <sheetData>
    <row r="1" customHeight="1" spans="1:251">
      <c r="A1" s="18" t="s">
        <v>311</v>
      </c>
      <c r="B1" s="133"/>
      <c r="C1" s="134"/>
      <c r="D1" s="19"/>
      <c r="E1" s="134"/>
      <c r="F1" s="134"/>
      <c r="G1" s="134"/>
      <c r="H1" s="134"/>
      <c r="I1" s="134"/>
      <c r="J1" s="134"/>
      <c r="K1" s="134"/>
      <c r="L1" s="134"/>
      <c r="M1" s="134"/>
      <c r="N1" s="134"/>
      <c r="O1" s="134"/>
      <c r="P1" s="134"/>
      <c r="Q1" s="134"/>
      <c r="R1" s="134"/>
      <c r="S1" s="134"/>
      <c r="T1" s="134"/>
      <c r="U1" s="134"/>
      <c r="V1" s="134"/>
      <c r="W1" s="134"/>
      <c r="X1" s="134"/>
      <c r="Y1" s="134"/>
      <c r="Z1" s="134"/>
      <c r="AA1" s="134"/>
      <c r="AB1" s="134"/>
      <c r="AC1" s="134"/>
      <c r="AD1" s="134"/>
      <c r="AE1" s="134"/>
      <c r="AF1" s="134"/>
      <c r="AG1" s="134"/>
      <c r="AH1" s="134"/>
      <c r="AI1" s="134"/>
      <c r="AJ1" s="134"/>
      <c r="AK1" s="134"/>
      <c r="AL1" s="134"/>
      <c r="AM1" s="134"/>
      <c r="AN1" s="134"/>
      <c r="AO1" s="134"/>
      <c r="AP1" s="134"/>
      <c r="AQ1" s="134"/>
      <c r="AR1" s="134"/>
      <c r="AS1" s="134"/>
      <c r="AT1" s="134"/>
      <c r="AU1" s="134"/>
      <c r="AV1" s="134"/>
      <c r="AW1" s="134"/>
      <c r="AX1" s="134"/>
      <c r="AY1" s="134"/>
      <c r="AZ1" s="134"/>
      <c r="BA1" s="134"/>
      <c r="BB1" s="134"/>
      <c r="BC1" s="134"/>
      <c r="BD1" s="134"/>
      <c r="BE1" s="134"/>
      <c r="BF1" s="134"/>
      <c r="BG1" s="134"/>
      <c r="BH1" s="134"/>
      <c r="BI1" s="134"/>
      <c r="BJ1" s="134"/>
      <c r="BK1" s="134"/>
      <c r="BL1" s="134"/>
      <c r="BM1" s="134"/>
      <c r="BN1" s="134"/>
      <c r="BO1" s="134"/>
      <c r="BP1" s="134"/>
      <c r="BQ1" s="134"/>
      <c r="BR1" s="134"/>
      <c r="BS1" s="134"/>
      <c r="BT1" s="134"/>
      <c r="BU1" s="134"/>
      <c r="BV1" s="134"/>
      <c r="BW1" s="134"/>
      <c r="BX1" s="134"/>
      <c r="BY1" s="134"/>
      <c r="BZ1" s="134"/>
      <c r="CA1" s="134"/>
      <c r="CB1" s="134"/>
      <c r="CC1" s="134"/>
      <c r="CD1" s="134"/>
      <c r="CE1" s="134"/>
      <c r="CF1" s="134"/>
      <c r="CG1" s="134"/>
      <c r="CH1" s="134"/>
      <c r="CI1" s="134"/>
      <c r="CJ1" s="134"/>
      <c r="CK1" s="134"/>
      <c r="CL1" s="134"/>
      <c r="CM1" s="134"/>
      <c r="CN1" s="134"/>
      <c r="CO1" s="134"/>
      <c r="CP1" s="134"/>
      <c r="CQ1" s="134"/>
      <c r="CR1" s="134"/>
      <c r="CS1" s="134"/>
      <c r="CT1" s="134"/>
      <c r="CU1" s="134"/>
      <c r="CV1" s="134"/>
      <c r="CW1" s="134"/>
      <c r="CX1" s="134"/>
      <c r="CY1" s="134"/>
      <c r="CZ1" s="134"/>
      <c r="DA1" s="134"/>
      <c r="DB1" s="134"/>
      <c r="DC1" s="134"/>
      <c r="DD1" s="134"/>
      <c r="DE1" s="134"/>
      <c r="DF1" s="134"/>
      <c r="DG1" s="134"/>
      <c r="DH1" s="134"/>
      <c r="DI1" s="134"/>
      <c r="DJ1" s="134"/>
      <c r="DK1" s="134"/>
      <c r="DL1" s="134"/>
      <c r="DM1" s="134"/>
      <c r="DN1" s="134"/>
      <c r="DO1" s="134"/>
      <c r="DP1" s="134"/>
      <c r="DQ1" s="134"/>
      <c r="DR1" s="134"/>
      <c r="DS1" s="134"/>
      <c r="DT1" s="134"/>
      <c r="DU1" s="134"/>
      <c r="DV1" s="134"/>
      <c r="DW1" s="134"/>
      <c r="DX1" s="134"/>
      <c r="DY1" s="134"/>
      <c r="DZ1" s="134"/>
      <c r="EA1" s="134"/>
      <c r="EB1" s="134"/>
      <c r="EC1" s="134"/>
      <c r="ED1" s="134"/>
      <c r="EE1" s="134"/>
      <c r="EF1" s="134"/>
      <c r="EG1" s="134"/>
      <c r="EH1" s="134"/>
      <c r="EI1" s="134"/>
      <c r="EJ1" s="134"/>
      <c r="EK1" s="134"/>
      <c r="EL1" s="134"/>
      <c r="EM1" s="134"/>
      <c r="EN1" s="134"/>
      <c r="EO1" s="134"/>
      <c r="EP1" s="134"/>
      <c r="EQ1" s="134"/>
      <c r="ER1" s="134"/>
      <c r="ES1" s="134"/>
      <c r="ET1" s="134"/>
      <c r="EU1" s="134"/>
      <c r="EV1" s="134"/>
      <c r="EW1" s="134"/>
      <c r="EX1" s="134"/>
      <c r="EY1" s="134"/>
      <c r="EZ1" s="134"/>
      <c r="FA1" s="134"/>
      <c r="FB1" s="134"/>
      <c r="FC1" s="134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7" customFormat="1" ht="26" customHeight="1" spans="1:251">
      <c r="A2" s="135" t="s">
        <v>312</v>
      </c>
      <c r="B2" s="135"/>
      <c r="C2" s="135"/>
      <c r="D2" s="135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6"/>
      <c r="BD2" s="136"/>
      <c r="BE2" s="136"/>
      <c r="BF2" s="136"/>
      <c r="BG2" s="136"/>
      <c r="BH2" s="136"/>
      <c r="BI2" s="136"/>
      <c r="BJ2" s="136"/>
      <c r="BK2" s="136"/>
      <c r="BL2" s="136"/>
      <c r="BM2" s="136"/>
      <c r="BN2" s="136"/>
      <c r="BO2" s="136"/>
      <c r="BP2" s="136"/>
      <c r="BQ2" s="136"/>
      <c r="BR2" s="136"/>
      <c r="BS2" s="136"/>
      <c r="BT2" s="136"/>
      <c r="BU2" s="136"/>
      <c r="BV2" s="136"/>
      <c r="BW2" s="136"/>
      <c r="BX2" s="136"/>
      <c r="BY2" s="136"/>
      <c r="BZ2" s="136"/>
      <c r="CA2" s="136"/>
      <c r="CB2" s="136"/>
      <c r="CC2" s="136"/>
      <c r="CD2" s="136"/>
      <c r="CE2" s="136"/>
      <c r="CF2" s="136"/>
      <c r="CG2" s="136"/>
      <c r="CH2" s="136"/>
      <c r="CI2" s="136"/>
      <c r="CJ2" s="136"/>
      <c r="CK2" s="136"/>
      <c r="CL2" s="136"/>
      <c r="CM2" s="136"/>
      <c r="CN2" s="136"/>
      <c r="CO2" s="136"/>
      <c r="CP2" s="136"/>
      <c r="CQ2" s="136"/>
      <c r="CR2" s="136"/>
      <c r="CS2" s="136"/>
      <c r="CT2" s="136"/>
      <c r="CU2" s="136"/>
      <c r="CV2" s="136"/>
      <c r="CW2" s="136"/>
      <c r="CX2" s="136"/>
      <c r="CY2" s="136"/>
      <c r="CZ2" s="136"/>
      <c r="DA2" s="136"/>
      <c r="DB2" s="136"/>
      <c r="DC2" s="136"/>
      <c r="DD2" s="136"/>
      <c r="DE2" s="136"/>
      <c r="DF2" s="136"/>
      <c r="DG2" s="136"/>
      <c r="DH2" s="136"/>
      <c r="DI2" s="136"/>
      <c r="DJ2" s="136"/>
      <c r="DK2" s="136"/>
      <c r="DL2" s="136"/>
      <c r="DM2" s="136"/>
      <c r="DN2" s="136"/>
      <c r="DO2" s="136"/>
      <c r="DP2" s="136"/>
      <c r="DQ2" s="136"/>
      <c r="DR2" s="136"/>
      <c r="DS2" s="136"/>
      <c r="DT2" s="136"/>
      <c r="DU2" s="136"/>
      <c r="DV2" s="136"/>
      <c r="DW2" s="136"/>
      <c r="DX2" s="136"/>
      <c r="DY2" s="136"/>
      <c r="DZ2" s="136"/>
      <c r="EA2" s="136"/>
      <c r="EB2" s="136"/>
      <c r="EC2" s="136"/>
      <c r="ED2" s="136"/>
      <c r="EE2" s="136"/>
      <c r="EF2" s="136"/>
      <c r="EG2" s="136"/>
      <c r="EH2" s="136"/>
      <c r="EI2" s="136"/>
      <c r="EJ2" s="136"/>
      <c r="EK2" s="136"/>
      <c r="EL2" s="136"/>
      <c r="EM2" s="136"/>
      <c r="EN2" s="136"/>
      <c r="EO2" s="136"/>
      <c r="EP2" s="136"/>
      <c r="EQ2" s="136"/>
      <c r="ER2" s="136"/>
      <c r="ES2" s="136"/>
      <c r="ET2" s="136"/>
      <c r="EU2" s="136"/>
      <c r="EV2" s="136"/>
      <c r="EW2" s="136"/>
      <c r="EX2" s="136"/>
      <c r="EY2" s="136"/>
      <c r="EZ2" s="136"/>
      <c r="FA2" s="136"/>
      <c r="FB2" s="136"/>
      <c r="FC2" s="136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</row>
    <row r="3" ht="6" customHeight="1" spans="1:251">
      <c r="A3" s="137"/>
      <c r="B3" s="137"/>
      <c r="C3" s="138"/>
      <c r="D3" s="137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4"/>
      <c r="U3" s="134"/>
      <c r="V3" s="134"/>
      <c r="W3" s="134"/>
      <c r="X3" s="134"/>
      <c r="Y3" s="134"/>
      <c r="Z3" s="134"/>
      <c r="AA3" s="134"/>
      <c r="AB3" s="134"/>
      <c r="AC3" s="134"/>
      <c r="AD3" s="134"/>
      <c r="AE3" s="134"/>
      <c r="AF3" s="134"/>
      <c r="AG3" s="134"/>
      <c r="AH3" s="134"/>
      <c r="AI3" s="134"/>
      <c r="AJ3" s="134"/>
      <c r="AK3" s="134"/>
      <c r="AL3" s="134"/>
      <c r="AM3" s="134"/>
      <c r="AN3" s="134"/>
      <c r="AO3" s="134"/>
      <c r="AP3" s="134"/>
      <c r="AQ3" s="134"/>
      <c r="AR3" s="134"/>
      <c r="AS3" s="134"/>
      <c r="AT3" s="134"/>
      <c r="AU3" s="134"/>
      <c r="AV3" s="134"/>
      <c r="AW3" s="134"/>
      <c r="AX3" s="134"/>
      <c r="AY3" s="134"/>
      <c r="AZ3" s="134"/>
      <c r="BA3" s="134"/>
      <c r="BB3" s="134"/>
      <c r="BC3" s="134"/>
      <c r="BD3" s="134"/>
      <c r="BE3" s="134"/>
      <c r="BF3" s="134"/>
      <c r="BG3" s="134"/>
      <c r="BH3" s="134"/>
      <c r="BI3" s="134"/>
      <c r="BJ3" s="134"/>
      <c r="BK3" s="134"/>
      <c r="BL3" s="134"/>
      <c r="BM3" s="134"/>
      <c r="BN3" s="134"/>
      <c r="BO3" s="134"/>
      <c r="BP3" s="134"/>
      <c r="BQ3" s="134"/>
      <c r="BR3" s="134"/>
      <c r="BS3" s="134"/>
      <c r="BT3" s="134"/>
      <c r="BU3" s="134"/>
      <c r="BV3" s="134"/>
      <c r="BW3" s="134"/>
      <c r="BX3" s="134"/>
      <c r="BY3" s="134"/>
      <c r="BZ3" s="134"/>
      <c r="CA3" s="134"/>
      <c r="CB3" s="134"/>
      <c r="CC3" s="134"/>
      <c r="CD3" s="134"/>
      <c r="CE3" s="134"/>
      <c r="CF3" s="134"/>
      <c r="CG3" s="134"/>
      <c r="CH3" s="134"/>
      <c r="CI3" s="134"/>
      <c r="CJ3" s="134"/>
      <c r="CK3" s="134"/>
      <c r="CL3" s="134"/>
      <c r="CM3" s="134"/>
      <c r="CN3" s="134"/>
      <c r="CO3" s="134"/>
      <c r="CP3" s="134"/>
      <c r="CQ3" s="134"/>
      <c r="CR3" s="134"/>
      <c r="CS3" s="134"/>
      <c r="CT3" s="134"/>
      <c r="CU3" s="134"/>
      <c r="CV3" s="134"/>
      <c r="CW3" s="134"/>
      <c r="CX3" s="134"/>
      <c r="CY3" s="134"/>
      <c r="CZ3" s="134"/>
      <c r="DA3" s="134"/>
      <c r="DB3" s="134"/>
      <c r="DC3" s="134"/>
      <c r="DD3" s="134"/>
      <c r="DE3" s="134"/>
      <c r="DF3" s="134"/>
      <c r="DG3" s="134"/>
      <c r="DH3" s="134"/>
      <c r="DI3" s="134"/>
      <c r="DJ3" s="134"/>
      <c r="DK3" s="134"/>
      <c r="DL3" s="134"/>
      <c r="DM3" s="134"/>
      <c r="DN3" s="134"/>
      <c r="DO3" s="134"/>
      <c r="DP3" s="134"/>
      <c r="DQ3" s="134"/>
      <c r="DR3" s="134"/>
      <c r="DS3" s="134"/>
      <c r="DT3" s="134"/>
      <c r="DU3" s="134"/>
      <c r="DV3" s="134"/>
      <c r="DW3" s="134"/>
      <c r="DX3" s="134"/>
      <c r="DY3" s="134"/>
      <c r="DZ3" s="134"/>
      <c r="EA3" s="134"/>
      <c r="EB3" s="134"/>
      <c r="EC3" s="134"/>
      <c r="ED3" s="134"/>
      <c r="EE3" s="134"/>
      <c r="EF3" s="134"/>
      <c r="EG3" s="134"/>
      <c r="EH3" s="134"/>
      <c r="EI3" s="134"/>
      <c r="EJ3" s="134"/>
      <c r="EK3" s="134"/>
      <c r="EL3" s="134"/>
      <c r="EM3" s="134"/>
      <c r="EN3" s="134"/>
      <c r="EO3" s="134"/>
      <c r="EP3" s="134"/>
      <c r="EQ3" s="134"/>
      <c r="ER3" s="134"/>
      <c r="ES3" s="134"/>
      <c r="ET3" s="134"/>
      <c r="EU3" s="134"/>
      <c r="EV3" s="134"/>
      <c r="EW3" s="134"/>
      <c r="EX3" s="134"/>
      <c r="EY3" s="134"/>
      <c r="EZ3" s="134"/>
      <c r="FA3" s="134"/>
      <c r="FB3" s="134"/>
      <c r="FC3" s="134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ht="17" customHeight="1" spans="1:251">
      <c r="A4" s="62"/>
      <c r="B4" s="139"/>
      <c r="C4" s="140"/>
      <c r="D4" s="53" t="s">
        <v>313</v>
      </c>
      <c r="E4" s="134"/>
      <c r="F4" s="134"/>
      <c r="G4" s="134"/>
      <c r="H4" s="134"/>
      <c r="I4" s="134"/>
      <c r="J4" s="134"/>
      <c r="K4" s="134"/>
      <c r="L4" s="134"/>
      <c r="M4" s="134"/>
      <c r="N4" s="134"/>
      <c r="O4" s="134"/>
      <c r="P4" s="134"/>
      <c r="Q4" s="134"/>
      <c r="R4" s="134"/>
      <c r="S4" s="134"/>
      <c r="T4" s="134"/>
      <c r="U4" s="134"/>
      <c r="V4" s="134"/>
      <c r="W4" s="134"/>
      <c r="X4" s="134"/>
      <c r="Y4" s="134"/>
      <c r="Z4" s="134"/>
      <c r="AA4" s="134"/>
      <c r="AB4" s="134"/>
      <c r="AC4" s="134"/>
      <c r="AD4" s="134"/>
      <c r="AE4" s="134"/>
      <c r="AF4" s="134"/>
      <c r="AG4" s="134"/>
      <c r="AH4" s="134"/>
      <c r="AI4" s="134"/>
      <c r="AJ4" s="134"/>
      <c r="AK4" s="134"/>
      <c r="AL4" s="134"/>
      <c r="AM4" s="134"/>
      <c r="AN4" s="134"/>
      <c r="AO4" s="134"/>
      <c r="AP4" s="134"/>
      <c r="AQ4" s="134"/>
      <c r="AR4" s="134"/>
      <c r="AS4" s="134"/>
      <c r="AT4" s="134"/>
      <c r="AU4" s="134"/>
      <c r="AV4" s="134"/>
      <c r="AW4" s="134"/>
      <c r="AX4" s="134"/>
      <c r="AY4" s="134"/>
      <c r="AZ4" s="134"/>
      <c r="BA4" s="134"/>
      <c r="BB4" s="134"/>
      <c r="BC4" s="134"/>
      <c r="BD4" s="134"/>
      <c r="BE4" s="134"/>
      <c r="BF4" s="134"/>
      <c r="BG4" s="134"/>
      <c r="BH4" s="134"/>
      <c r="BI4" s="134"/>
      <c r="BJ4" s="134"/>
      <c r="BK4" s="134"/>
      <c r="BL4" s="134"/>
      <c r="BM4" s="134"/>
      <c r="BN4" s="134"/>
      <c r="BO4" s="134"/>
      <c r="BP4" s="134"/>
      <c r="BQ4" s="134"/>
      <c r="BR4" s="134"/>
      <c r="BS4" s="134"/>
      <c r="BT4" s="134"/>
      <c r="BU4" s="134"/>
      <c r="BV4" s="134"/>
      <c r="BW4" s="134"/>
      <c r="BX4" s="134"/>
      <c r="BY4" s="134"/>
      <c r="BZ4" s="134"/>
      <c r="CA4" s="134"/>
      <c r="CB4" s="134"/>
      <c r="CC4" s="134"/>
      <c r="CD4" s="134"/>
      <c r="CE4" s="134"/>
      <c r="CF4" s="134"/>
      <c r="CG4" s="134"/>
      <c r="CH4" s="134"/>
      <c r="CI4" s="134"/>
      <c r="CJ4" s="134"/>
      <c r="CK4" s="134"/>
      <c r="CL4" s="134"/>
      <c r="CM4" s="134"/>
      <c r="CN4" s="134"/>
      <c r="CO4" s="134"/>
      <c r="CP4" s="134"/>
      <c r="CQ4" s="134"/>
      <c r="CR4" s="134"/>
      <c r="CS4" s="134"/>
      <c r="CT4" s="134"/>
      <c r="CU4" s="134"/>
      <c r="CV4" s="134"/>
      <c r="CW4" s="134"/>
      <c r="CX4" s="134"/>
      <c r="CY4" s="134"/>
      <c r="CZ4" s="134"/>
      <c r="DA4" s="134"/>
      <c r="DB4" s="134"/>
      <c r="DC4" s="134"/>
      <c r="DD4" s="134"/>
      <c r="DE4" s="134"/>
      <c r="DF4" s="134"/>
      <c r="DG4" s="134"/>
      <c r="DH4" s="134"/>
      <c r="DI4" s="134"/>
      <c r="DJ4" s="134"/>
      <c r="DK4" s="134"/>
      <c r="DL4" s="134"/>
      <c r="DM4" s="134"/>
      <c r="DN4" s="134"/>
      <c r="DO4" s="134"/>
      <c r="DP4" s="134"/>
      <c r="DQ4" s="134"/>
      <c r="DR4" s="134"/>
      <c r="DS4" s="134"/>
      <c r="DT4" s="134"/>
      <c r="DU4" s="134"/>
      <c r="DV4" s="134"/>
      <c r="DW4" s="134"/>
      <c r="DX4" s="134"/>
      <c r="DY4" s="134"/>
      <c r="DZ4" s="134"/>
      <c r="EA4" s="134"/>
      <c r="EB4" s="134"/>
      <c r="EC4" s="134"/>
      <c r="ED4" s="134"/>
      <c r="EE4" s="134"/>
      <c r="EF4" s="134"/>
      <c r="EG4" s="134"/>
      <c r="EH4" s="134"/>
      <c r="EI4" s="134"/>
      <c r="EJ4" s="134"/>
      <c r="EK4" s="134"/>
      <c r="EL4" s="134"/>
      <c r="EM4" s="134"/>
      <c r="EN4" s="134"/>
      <c r="EO4" s="134"/>
      <c r="EP4" s="134"/>
      <c r="EQ4" s="134"/>
      <c r="ER4" s="134"/>
      <c r="ES4" s="134"/>
      <c r="ET4" s="134"/>
      <c r="EU4" s="134"/>
      <c r="EV4" s="134"/>
      <c r="EW4" s="134"/>
      <c r="EX4" s="134"/>
      <c r="EY4" s="134"/>
      <c r="EZ4" s="134"/>
      <c r="FA4" s="134"/>
      <c r="FB4" s="134"/>
      <c r="FC4" s="134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1" t="s">
        <v>314</v>
      </c>
      <c r="B5" s="41"/>
      <c r="C5" s="41" t="s">
        <v>315</v>
      </c>
      <c r="D5" s="41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34"/>
      <c r="AT5" s="134"/>
      <c r="AU5" s="134"/>
      <c r="AV5" s="134"/>
      <c r="AW5" s="134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/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/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4"/>
      <c r="EU5" s="134"/>
      <c r="EV5" s="134"/>
      <c r="EW5" s="134"/>
      <c r="EX5" s="134"/>
      <c r="EY5" s="134"/>
      <c r="EZ5" s="134"/>
      <c r="FA5" s="134"/>
      <c r="FB5" s="134"/>
      <c r="FC5" s="134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3" t="s">
        <v>316</v>
      </c>
      <c r="B6" s="141" t="s">
        <v>317</v>
      </c>
      <c r="C6" s="43" t="s">
        <v>316</v>
      </c>
      <c r="D6" s="43" t="s">
        <v>317</v>
      </c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4"/>
      <c r="AA6" s="134"/>
      <c r="AB6" s="134"/>
      <c r="AC6" s="134"/>
      <c r="AD6" s="134"/>
      <c r="AE6" s="134"/>
      <c r="AF6" s="134"/>
      <c r="AG6" s="134"/>
      <c r="AH6" s="134"/>
      <c r="AI6" s="134"/>
      <c r="AJ6" s="134"/>
      <c r="AK6" s="134"/>
      <c r="AL6" s="134"/>
      <c r="AM6" s="134"/>
      <c r="AN6" s="134"/>
      <c r="AO6" s="134"/>
      <c r="AP6" s="134"/>
      <c r="AQ6" s="134"/>
      <c r="AR6" s="134"/>
      <c r="AS6" s="134"/>
      <c r="AT6" s="134"/>
      <c r="AU6" s="134"/>
      <c r="AV6" s="134"/>
      <c r="AW6" s="134"/>
      <c r="AX6" s="134"/>
      <c r="AY6" s="134"/>
      <c r="AZ6" s="134"/>
      <c r="BA6" s="134"/>
      <c r="BB6" s="134"/>
      <c r="BC6" s="134"/>
      <c r="BD6" s="134"/>
      <c r="BE6" s="134"/>
      <c r="BF6" s="134"/>
      <c r="BG6" s="134"/>
      <c r="BH6" s="134"/>
      <c r="BI6" s="134"/>
      <c r="BJ6" s="134"/>
      <c r="BK6" s="134"/>
      <c r="BL6" s="134"/>
      <c r="BM6" s="134"/>
      <c r="BN6" s="134"/>
      <c r="BO6" s="134"/>
      <c r="BP6" s="134"/>
      <c r="BQ6" s="134"/>
      <c r="BR6" s="134"/>
      <c r="BS6" s="134"/>
      <c r="BT6" s="134"/>
      <c r="BU6" s="134"/>
      <c r="BV6" s="134"/>
      <c r="BW6" s="134"/>
      <c r="BX6" s="134"/>
      <c r="BY6" s="134"/>
      <c r="BZ6" s="134"/>
      <c r="CA6" s="134"/>
      <c r="CB6" s="134"/>
      <c r="CC6" s="134"/>
      <c r="CD6" s="134"/>
      <c r="CE6" s="134"/>
      <c r="CF6" s="134"/>
      <c r="CG6" s="134"/>
      <c r="CH6" s="134"/>
      <c r="CI6" s="134"/>
      <c r="CJ6" s="134"/>
      <c r="CK6" s="134"/>
      <c r="CL6" s="134"/>
      <c r="CM6" s="134"/>
      <c r="CN6" s="134"/>
      <c r="CO6" s="134"/>
      <c r="CP6" s="134"/>
      <c r="CQ6" s="134"/>
      <c r="CR6" s="134"/>
      <c r="CS6" s="134"/>
      <c r="CT6" s="134"/>
      <c r="CU6" s="134"/>
      <c r="CV6" s="134"/>
      <c r="CW6" s="134"/>
      <c r="CX6" s="134"/>
      <c r="CY6" s="134"/>
      <c r="CZ6" s="134"/>
      <c r="DA6" s="134"/>
      <c r="DB6" s="134"/>
      <c r="DC6" s="134"/>
      <c r="DD6" s="134"/>
      <c r="DE6" s="134"/>
      <c r="DF6" s="134"/>
      <c r="DG6" s="134"/>
      <c r="DH6" s="134"/>
      <c r="DI6" s="134"/>
      <c r="DJ6" s="134"/>
      <c r="DK6" s="134"/>
      <c r="DL6" s="134"/>
      <c r="DM6" s="134"/>
      <c r="DN6" s="134"/>
      <c r="DO6" s="134"/>
      <c r="DP6" s="134"/>
      <c r="DQ6" s="134"/>
      <c r="DR6" s="134"/>
      <c r="DS6" s="134"/>
      <c r="DT6" s="134"/>
      <c r="DU6" s="134"/>
      <c r="DV6" s="134"/>
      <c r="DW6" s="134"/>
      <c r="DX6" s="134"/>
      <c r="DY6" s="134"/>
      <c r="DZ6" s="134"/>
      <c r="EA6" s="134"/>
      <c r="EB6" s="134"/>
      <c r="EC6" s="134"/>
      <c r="ED6" s="134"/>
      <c r="EE6" s="134"/>
      <c r="EF6" s="134"/>
      <c r="EG6" s="134"/>
      <c r="EH6" s="134"/>
      <c r="EI6" s="134"/>
      <c r="EJ6" s="134"/>
      <c r="EK6" s="134"/>
      <c r="EL6" s="134"/>
      <c r="EM6" s="134"/>
      <c r="EN6" s="134"/>
      <c r="EO6" s="134"/>
      <c r="EP6" s="134"/>
      <c r="EQ6" s="134"/>
      <c r="ER6" s="134"/>
      <c r="ES6" s="134"/>
      <c r="ET6" s="134"/>
      <c r="EU6" s="134"/>
      <c r="EV6" s="134"/>
      <c r="EW6" s="134"/>
      <c r="EX6" s="134"/>
      <c r="EY6" s="134"/>
      <c r="EZ6" s="134"/>
      <c r="FA6" s="134"/>
      <c r="FB6" s="134"/>
      <c r="FC6" s="134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3" t="s">
        <v>318</v>
      </c>
      <c r="B7" s="69">
        <v>1230.08</v>
      </c>
      <c r="C7" s="33" t="s">
        <v>319</v>
      </c>
      <c r="D7" s="69">
        <v>1075.92</v>
      </c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134"/>
      <c r="V7" s="134"/>
      <c r="W7" s="134"/>
      <c r="X7" s="134"/>
      <c r="Y7" s="134"/>
      <c r="Z7" s="134"/>
      <c r="AA7" s="134"/>
      <c r="AB7" s="134"/>
      <c r="AC7" s="134"/>
      <c r="AD7" s="134"/>
      <c r="AE7" s="134"/>
      <c r="AF7" s="134"/>
      <c r="AG7" s="134"/>
      <c r="AH7" s="134"/>
      <c r="AI7" s="134"/>
      <c r="AJ7" s="134"/>
      <c r="AK7" s="134"/>
      <c r="AL7" s="134"/>
      <c r="AM7" s="134"/>
      <c r="AN7" s="134"/>
      <c r="AO7" s="134"/>
      <c r="AP7" s="134"/>
      <c r="AQ7" s="134"/>
      <c r="AR7" s="134"/>
      <c r="AS7" s="134"/>
      <c r="AT7" s="134"/>
      <c r="AU7" s="134"/>
      <c r="AV7" s="134"/>
      <c r="AW7" s="134"/>
      <c r="AX7" s="134"/>
      <c r="AY7" s="134"/>
      <c r="AZ7" s="134"/>
      <c r="BA7" s="134"/>
      <c r="BB7" s="134"/>
      <c r="BC7" s="134"/>
      <c r="BD7" s="134"/>
      <c r="BE7" s="134"/>
      <c r="BF7" s="134"/>
      <c r="BG7" s="134"/>
      <c r="BH7" s="134"/>
      <c r="BI7" s="134"/>
      <c r="BJ7" s="134"/>
      <c r="BK7" s="134"/>
      <c r="BL7" s="134"/>
      <c r="BM7" s="134"/>
      <c r="BN7" s="134"/>
      <c r="BO7" s="134"/>
      <c r="BP7" s="134"/>
      <c r="BQ7" s="134"/>
      <c r="BR7" s="134"/>
      <c r="BS7" s="134"/>
      <c r="BT7" s="134"/>
      <c r="BU7" s="134"/>
      <c r="BV7" s="134"/>
      <c r="BW7" s="134"/>
      <c r="BX7" s="134"/>
      <c r="BY7" s="134"/>
      <c r="BZ7" s="134"/>
      <c r="CA7" s="134"/>
      <c r="CB7" s="134"/>
      <c r="CC7" s="134"/>
      <c r="CD7" s="134"/>
      <c r="CE7" s="134"/>
      <c r="CF7" s="134"/>
      <c r="CG7" s="134"/>
      <c r="CH7" s="134"/>
      <c r="CI7" s="134"/>
      <c r="CJ7" s="134"/>
      <c r="CK7" s="134"/>
      <c r="CL7" s="134"/>
      <c r="CM7" s="134"/>
      <c r="CN7" s="134"/>
      <c r="CO7" s="134"/>
      <c r="CP7" s="134"/>
      <c r="CQ7" s="134"/>
      <c r="CR7" s="134"/>
      <c r="CS7" s="134"/>
      <c r="CT7" s="134"/>
      <c r="CU7" s="134"/>
      <c r="CV7" s="134"/>
      <c r="CW7" s="134"/>
      <c r="CX7" s="134"/>
      <c r="CY7" s="134"/>
      <c r="CZ7" s="134"/>
      <c r="DA7" s="134"/>
      <c r="DB7" s="134"/>
      <c r="DC7" s="134"/>
      <c r="DD7" s="134"/>
      <c r="DE7" s="134"/>
      <c r="DF7" s="134"/>
      <c r="DG7" s="134"/>
      <c r="DH7" s="134"/>
      <c r="DI7" s="134"/>
      <c r="DJ7" s="134"/>
      <c r="DK7" s="134"/>
      <c r="DL7" s="134"/>
      <c r="DM7" s="134"/>
      <c r="DN7" s="134"/>
      <c r="DO7" s="134"/>
      <c r="DP7" s="134"/>
      <c r="DQ7" s="134"/>
      <c r="DR7" s="134"/>
      <c r="DS7" s="134"/>
      <c r="DT7" s="134"/>
      <c r="DU7" s="134"/>
      <c r="DV7" s="134"/>
      <c r="DW7" s="134"/>
      <c r="DX7" s="134"/>
      <c r="DY7" s="134"/>
      <c r="DZ7" s="134"/>
      <c r="EA7" s="134"/>
      <c r="EB7" s="134"/>
      <c r="EC7" s="134"/>
      <c r="ED7" s="134"/>
      <c r="EE7" s="134"/>
      <c r="EF7" s="134"/>
      <c r="EG7" s="134"/>
      <c r="EH7" s="134"/>
      <c r="EI7" s="134"/>
      <c r="EJ7" s="134"/>
      <c r="EK7" s="134"/>
      <c r="EL7" s="134"/>
      <c r="EM7" s="134"/>
      <c r="EN7" s="134"/>
      <c r="EO7" s="134"/>
      <c r="EP7" s="134"/>
      <c r="EQ7" s="134"/>
      <c r="ER7" s="134"/>
      <c r="ES7" s="134"/>
      <c r="ET7" s="134"/>
      <c r="EU7" s="134"/>
      <c r="EV7" s="134"/>
      <c r="EW7" s="134"/>
      <c r="EX7" s="134"/>
      <c r="EY7" s="134"/>
      <c r="EZ7" s="134"/>
      <c r="FA7" s="134"/>
      <c r="FB7" s="134"/>
      <c r="FC7" s="134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3" t="s">
        <v>320</v>
      </c>
      <c r="B8" s="50"/>
      <c r="C8" s="33" t="s">
        <v>321</v>
      </c>
      <c r="D8" s="69">
        <v>90.52</v>
      </c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134"/>
      <c r="V8" s="134"/>
      <c r="W8" s="134"/>
      <c r="X8" s="134"/>
      <c r="Y8" s="134"/>
      <c r="Z8" s="134"/>
      <c r="AA8" s="134"/>
      <c r="AB8" s="134"/>
      <c r="AC8" s="134"/>
      <c r="AD8" s="134"/>
      <c r="AE8" s="134"/>
      <c r="AF8" s="134"/>
      <c r="AG8" s="134"/>
      <c r="AH8" s="134"/>
      <c r="AI8" s="134"/>
      <c r="AJ8" s="134"/>
      <c r="AK8" s="134"/>
      <c r="AL8" s="134"/>
      <c r="AM8" s="134"/>
      <c r="AN8" s="134"/>
      <c r="AO8" s="134"/>
      <c r="AP8" s="134"/>
      <c r="AQ8" s="134"/>
      <c r="AR8" s="134"/>
      <c r="AS8" s="134"/>
      <c r="AT8" s="134"/>
      <c r="AU8" s="134"/>
      <c r="AV8" s="134"/>
      <c r="AW8" s="134"/>
      <c r="AX8" s="134"/>
      <c r="AY8" s="134"/>
      <c r="AZ8" s="134"/>
      <c r="BA8" s="134"/>
      <c r="BB8" s="134"/>
      <c r="BC8" s="134"/>
      <c r="BD8" s="134"/>
      <c r="BE8" s="134"/>
      <c r="BF8" s="134"/>
      <c r="BG8" s="134"/>
      <c r="BH8" s="134"/>
      <c r="BI8" s="134"/>
      <c r="BJ8" s="134"/>
      <c r="BK8" s="134"/>
      <c r="BL8" s="134"/>
      <c r="BM8" s="134"/>
      <c r="BN8" s="134"/>
      <c r="BO8" s="134"/>
      <c r="BP8" s="134"/>
      <c r="BQ8" s="134"/>
      <c r="BR8" s="134"/>
      <c r="BS8" s="134"/>
      <c r="BT8" s="134"/>
      <c r="BU8" s="134"/>
      <c r="BV8" s="134"/>
      <c r="BW8" s="134"/>
      <c r="BX8" s="134"/>
      <c r="BY8" s="134"/>
      <c r="BZ8" s="134"/>
      <c r="CA8" s="134"/>
      <c r="CB8" s="134"/>
      <c r="CC8" s="134"/>
      <c r="CD8" s="134"/>
      <c r="CE8" s="134"/>
      <c r="CF8" s="134"/>
      <c r="CG8" s="134"/>
      <c r="CH8" s="134"/>
      <c r="CI8" s="134"/>
      <c r="CJ8" s="134"/>
      <c r="CK8" s="134"/>
      <c r="CL8" s="134"/>
      <c r="CM8" s="134"/>
      <c r="CN8" s="134"/>
      <c r="CO8" s="134"/>
      <c r="CP8" s="134"/>
      <c r="CQ8" s="134"/>
      <c r="CR8" s="134"/>
      <c r="CS8" s="134"/>
      <c r="CT8" s="134"/>
      <c r="CU8" s="134"/>
      <c r="CV8" s="134"/>
      <c r="CW8" s="134"/>
      <c r="CX8" s="134"/>
      <c r="CY8" s="134"/>
      <c r="CZ8" s="134"/>
      <c r="DA8" s="134"/>
      <c r="DB8" s="134"/>
      <c r="DC8" s="134"/>
      <c r="DD8" s="134"/>
      <c r="DE8" s="134"/>
      <c r="DF8" s="134"/>
      <c r="DG8" s="134"/>
      <c r="DH8" s="134"/>
      <c r="DI8" s="134"/>
      <c r="DJ8" s="134"/>
      <c r="DK8" s="134"/>
      <c r="DL8" s="134"/>
      <c r="DM8" s="134"/>
      <c r="DN8" s="134"/>
      <c r="DO8" s="134"/>
      <c r="DP8" s="134"/>
      <c r="DQ8" s="134"/>
      <c r="DR8" s="134"/>
      <c r="DS8" s="134"/>
      <c r="DT8" s="134"/>
      <c r="DU8" s="134"/>
      <c r="DV8" s="134"/>
      <c r="DW8" s="134"/>
      <c r="DX8" s="134"/>
      <c r="DY8" s="134"/>
      <c r="DZ8" s="134"/>
      <c r="EA8" s="134"/>
      <c r="EB8" s="134"/>
      <c r="EC8" s="134"/>
      <c r="ED8" s="134"/>
      <c r="EE8" s="134"/>
      <c r="EF8" s="134"/>
      <c r="EG8" s="134"/>
      <c r="EH8" s="134"/>
      <c r="EI8" s="134"/>
      <c r="EJ8" s="134"/>
      <c r="EK8" s="134"/>
      <c r="EL8" s="134"/>
      <c r="EM8" s="134"/>
      <c r="EN8" s="134"/>
      <c r="EO8" s="134"/>
      <c r="EP8" s="134"/>
      <c r="EQ8" s="134"/>
      <c r="ER8" s="134"/>
      <c r="ES8" s="134"/>
      <c r="ET8" s="134"/>
      <c r="EU8" s="134"/>
      <c r="EV8" s="134"/>
      <c r="EW8" s="134"/>
      <c r="EX8" s="134"/>
      <c r="EY8" s="134"/>
      <c r="EZ8" s="134"/>
      <c r="FA8" s="134"/>
      <c r="FB8" s="134"/>
      <c r="FC8" s="134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3" t="s">
        <v>322</v>
      </c>
      <c r="B9" s="50"/>
      <c r="C9" s="33" t="s">
        <v>323</v>
      </c>
      <c r="D9" s="69">
        <v>34.23</v>
      </c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134"/>
      <c r="V9" s="134"/>
      <c r="W9" s="134"/>
      <c r="X9" s="134"/>
      <c r="Y9" s="134"/>
      <c r="Z9" s="134"/>
      <c r="AA9" s="134"/>
      <c r="AB9" s="134"/>
      <c r="AC9" s="134"/>
      <c r="AD9" s="134"/>
      <c r="AE9" s="134"/>
      <c r="AF9" s="134"/>
      <c r="AG9" s="134"/>
      <c r="AH9" s="134"/>
      <c r="AI9" s="134"/>
      <c r="AJ9" s="134"/>
      <c r="AK9" s="134"/>
      <c r="AL9" s="134"/>
      <c r="AM9" s="134"/>
      <c r="AN9" s="134"/>
      <c r="AO9" s="134"/>
      <c r="AP9" s="134"/>
      <c r="AQ9" s="134"/>
      <c r="AR9" s="134"/>
      <c r="AS9" s="134"/>
      <c r="AT9" s="134"/>
      <c r="AU9" s="134"/>
      <c r="AV9" s="134"/>
      <c r="AW9" s="134"/>
      <c r="AX9" s="134"/>
      <c r="AY9" s="134"/>
      <c r="AZ9" s="134"/>
      <c r="BA9" s="134"/>
      <c r="BB9" s="134"/>
      <c r="BC9" s="134"/>
      <c r="BD9" s="134"/>
      <c r="BE9" s="134"/>
      <c r="BF9" s="134"/>
      <c r="BG9" s="134"/>
      <c r="BH9" s="134"/>
      <c r="BI9" s="134"/>
      <c r="BJ9" s="134"/>
      <c r="BK9" s="134"/>
      <c r="BL9" s="134"/>
      <c r="BM9" s="134"/>
      <c r="BN9" s="134"/>
      <c r="BO9" s="134"/>
      <c r="BP9" s="134"/>
      <c r="BQ9" s="134"/>
      <c r="BR9" s="134"/>
      <c r="BS9" s="134"/>
      <c r="BT9" s="134"/>
      <c r="BU9" s="134"/>
      <c r="BV9" s="134"/>
      <c r="BW9" s="134"/>
      <c r="BX9" s="134"/>
      <c r="BY9" s="134"/>
      <c r="BZ9" s="134"/>
      <c r="CA9" s="134"/>
      <c r="CB9" s="134"/>
      <c r="CC9" s="134"/>
      <c r="CD9" s="134"/>
      <c r="CE9" s="134"/>
      <c r="CF9" s="134"/>
      <c r="CG9" s="134"/>
      <c r="CH9" s="134"/>
      <c r="CI9" s="134"/>
      <c r="CJ9" s="134"/>
      <c r="CK9" s="134"/>
      <c r="CL9" s="134"/>
      <c r="CM9" s="134"/>
      <c r="CN9" s="134"/>
      <c r="CO9" s="134"/>
      <c r="CP9" s="134"/>
      <c r="CQ9" s="134"/>
      <c r="CR9" s="134"/>
      <c r="CS9" s="134"/>
      <c r="CT9" s="134"/>
      <c r="CU9" s="134"/>
      <c r="CV9" s="134"/>
      <c r="CW9" s="134"/>
      <c r="CX9" s="134"/>
      <c r="CY9" s="134"/>
      <c r="CZ9" s="134"/>
      <c r="DA9" s="134"/>
      <c r="DB9" s="134"/>
      <c r="DC9" s="134"/>
      <c r="DD9" s="134"/>
      <c r="DE9" s="134"/>
      <c r="DF9" s="134"/>
      <c r="DG9" s="134"/>
      <c r="DH9" s="134"/>
      <c r="DI9" s="134"/>
      <c r="DJ9" s="134"/>
      <c r="DK9" s="134"/>
      <c r="DL9" s="134"/>
      <c r="DM9" s="134"/>
      <c r="DN9" s="134"/>
      <c r="DO9" s="134"/>
      <c r="DP9" s="134"/>
      <c r="DQ9" s="134"/>
      <c r="DR9" s="134"/>
      <c r="DS9" s="134"/>
      <c r="DT9" s="134"/>
      <c r="DU9" s="134"/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3" t="s">
        <v>324</v>
      </c>
      <c r="B10" s="50"/>
      <c r="C10" s="33" t="s">
        <v>325</v>
      </c>
      <c r="D10" s="69">
        <v>29.41</v>
      </c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134"/>
      <c r="V10" s="134"/>
      <c r="W10" s="134"/>
      <c r="X10" s="134"/>
      <c r="Y10" s="134"/>
      <c r="Z10" s="134"/>
      <c r="AA10" s="134"/>
      <c r="AB10" s="134"/>
      <c r="AC10" s="134"/>
      <c r="AD10" s="134"/>
      <c r="AE10" s="134"/>
      <c r="AF10" s="134"/>
      <c r="AG10" s="134"/>
      <c r="AH10" s="134"/>
      <c r="AI10" s="134"/>
      <c r="AJ10" s="134"/>
      <c r="AK10" s="134"/>
      <c r="AL10" s="134"/>
      <c r="AM10" s="134"/>
      <c r="AN10" s="134"/>
      <c r="AO10" s="134"/>
      <c r="AP10" s="134"/>
      <c r="AQ10" s="134"/>
      <c r="AR10" s="134"/>
      <c r="AS10" s="134"/>
      <c r="AT10" s="134"/>
      <c r="AU10" s="134"/>
      <c r="AV10" s="134"/>
      <c r="AW10" s="134"/>
      <c r="AX10" s="134"/>
      <c r="AY10" s="134"/>
      <c r="AZ10" s="134"/>
      <c r="BA10" s="134"/>
      <c r="BB10" s="134"/>
      <c r="BC10" s="134"/>
      <c r="BD10" s="134"/>
      <c r="BE10" s="134"/>
      <c r="BF10" s="134"/>
      <c r="BG10" s="134"/>
      <c r="BH10" s="134"/>
      <c r="BI10" s="134"/>
      <c r="BJ10" s="134"/>
      <c r="BK10" s="134"/>
      <c r="BL10" s="134"/>
      <c r="BM10" s="134"/>
      <c r="BN10" s="134"/>
      <c r="BO10" s="134"/>
      <c r="BP10" s="134"/>
      <c r="BQ10" s="134"/>
      <c r="BR10" s="134"/>
      <c r="BS10" s="134"/>
      <c r="BT10" s="134"/>
      <c r="BU10" s="134"/>
      <c r="BV10" s="134"/>
      <c r="BW10" s="134"/>
      <c r="BX10" s="134"/>
      <c r="BY10" s="134"/>
      <c r="BZ10" s="134"/>
      <c r="CA10" s="134"/>
      <c r="CB10" s="134"/>
      <c r="CC10" s="134"/>
      <c r="CD10" s="134"/>
      <c r="CE10" s="134"/>
      <c r="CF10" s="134"/>
      <c r="CG10" s="134"/>
      <c r="CH10" s="134"/>
      <c r="CI10" s="134"/>
      <c r="CJ10" s="134"/>
      <c r="CK10" s="134"/>
      <c r="CL10" s="134"/>
      <c r="CM10" s="134"/>
      <c r="CN10" s="134"/>
      <c r="CO10" s="134"/>
      <c r="CP10" s="134"/>
      <c r="CQ10" s="134"/>
      <c r="CR10" s="134"/>
      <c r="CS10" s="134"/>
      <c r="CT10" s="134"/>
      <c r="CU10" s="134"/>
      <c r="CV10" s="134"/>
      <c r="CW10" s="134"/>
      <c r="CX10" s="134"/>
      <c r="CY10" s="134"/>
      <c r="CZ10" s="134"/>
      <c r="DA10" s="134"/>
      <c r="DB10" s="134"/>
      <c r="DC10" s="134"/>
      <c r="DD10" s="134"/>
      <c r="DE10" s="134"/>
      <c r="DF10" s="134"/>
      <c r="DG10" s="134"/>
      <c r="DH10" s="134"/>
      <c r="DI10" s="134"/>
      <c r="DJ10" s="134"/>
      <c r="DK10" s="134"/>
      <c r="DL10" s="134"/>
      <c r="DM10" s="134"/>
      <c r="DN10" s="134"/>
      <c r="DO10" s="134"/>
      <c r="DP10" s="134"/>
      <c r="DQ10" s="134"/>
      <c r="DR10" s="134"/>
      <c r="DS10" s="134"/>
      <c r="DT10" s="134"/>
      <c r="DU10" s="134"/>
      <c r="DV10" s="134"/>
      <c r="DW10" s="134"/>
      <c r="DX10" s="134"/>
      <c r="DY10" s="134"/>
      <c r="DZ10" s="134"/>
      <c r="EA10" s="134"/>
      <c r="EB10" s="134"/>
      <c r="EC10" s="134"/>
      <c r="ED10" s="134"/>
      <c r="EE10" s="134"/>
      <c r="EF10" s="134"/>
      <c r="EG10" s="134"/>
      <c r="EH10" s="134"/>
      <c r="EI10" s="134"/>
      <c r="EJ10" s="134"/>
      <c r="EK10" s="134"/>
      <c r="EL10" s="134"/>
      <c r="EM10" s="134"/>
      <c r="EN10" s="134"/>
      <c r="EO10" s="134"/>
      <c r="EP10" s="134"/>
      <c r="EQ10" s="134"/>
      <c r="ER10" s="134"/>
      <c r="ES10" s="134"/>
      <c r="ET10" s="134"/>
      <c r="EU10" s="134"/>
      <c r="EV10" s="134"/>
      <c r="EW10" s="134"/>
      <c r="EX10" s="134"/>
      <c r="EY10" s="134"/>
      <c r="EZ10" s="134"/>
      <c r="FA10" s="134"/>
      <c r="FB10" s="134"/>
      <c r="FC10" s="134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3" t="s">
        <v>326</v>
      </c>
      <c r="B11" s="50"/>
      <c r="C11" s="33"/>
      <c r="D11" s="142"/>
      <c r="E11" s="134"/>
      <c r="F11" s="134"/>
      <c r="G11" s="134"/>
      <c r="H11" s="134"/>
      <c r="I11" s="134"/>
      <c r="J11" s="134"/>
      <c r="K11" s="134"/>
      <c r="L11" s="134"/>
      <c r="M11" s="134"/>
      <c r="N11" s="134"/>
      <c r="O11" s="134"/>
      <c r="P11" s="134"/>
      <c r="Q11" s="134"/>
      <c r="R11" s="134"/>
      <c r="S11" s="134"/>
      <c r="T11" s="134"/>
      <c r="U11" s="134"/>
      <c r="V11" s="134"/>
      <c r="W11" s="134"/>
      <c r="X11" s="134"/>
      <c r="Y11" s="134"/>
      <c r="Z11" s="134"/>
      <c r="AA11" s="134"/>
      <c r="AB11" s="134"/>
      <c r="AC11" s="134"/>
      <c r="AD11" s="134"/>
      <c r="AE11" s="134"/>
      <c r="AF11" s="134"/>
      <c r="AG11" s="134"/>
      <c r="AH11" s="134"/>
      <c r="AI11" s="134"/>
      <c r="AJ11" s="134"/>
      <c r="AK11" s="134"/>
      <c r="AL11" s="134"/>
      <c r="AM11" s="134"/>
      <c r="AN11" s="134"/>
      <c r="AO11" s="134"/>
      <c r="AP11" s="134"/>
      <c r="AQ11" s="134"/>
      <c r="AR11" s="134"/>
      <c r="AS11" s="134"/>
      <c r="AT11" s="134"/>
      <c r="AU11" s="134"/>
      <c r="AV11" s="134"/>
      <c r="AW11" s="134"/>
      <c r="AX11" s="134"/>
      <c r="AY11" s="134"/>
      <c r="AZ11" s="134"/>
      <c r="BA11" s="134"/>
      <c r="BB11" s="134"/>
      <c r="BC11" s="134"/>
      <c r="BD11" s="134"/>
      <c r="BE11" s="134"/>
      <c r="BF11" s="134"/>
      <c r="BG11" s="134"/>
      <c r="BH11" s="134"/>
      <c r="BI11" s="134"/>
      <c r="BJ11" s="134"/>
      <c r="BK11" s="134"/>
      <c r="BL11" s="134"/>
      <c r="BM11" s="134"/>
      <c r="BN11" s="134"/>
      <c r="BO11" s="134"/>
      <c r="BP11" s="134"/>
      <c r="BQ11" s="134"/>
      <c r="BR11" s="134"/>
      <c r="BS11" s="134"/>
      <c r="BT11" s="134"/>
      <c r="BU11" s="134"/>
      <c r="BV11" s="134"/>
      <c r="BW11" s="134"/>
      <c r="BX11" s="134"/>
      <c r="BY11" s="134"/>
      <c r="BZ11" s="134"/>
      <c r="CA11" s="134"/>
      <c r="CB11" s="134"/>
      <c r="CC11" s="134"/>
      <c r="CD11" s="134"/>
      <c r="CE11" s="134"/>
      <c r="CF11" s="134"/>
      <c r="CG11" s="134"/>
      <c r="CH11" s="134"/>
      <c r="CI11" s="134"/>
      <c r="CJ11" s="134"/>
      <c r="CK11" s="134"/>
      <c r="CL11" s="134"/>
      <c r="CM11" s="134"/>
      <c r="CN11" s="134"/>
      <c r="CO11" s="134"/>
      <c r="CP11" s="134"/>
      <c r="CQ11" s="134"/>
      <c r="CR11" s="134"/>
      <c r="CS11" s="134"/>
      <c r="CT11" s="134"/>
      <c r="CU11" s="134"/>
      <c r="CV11" s="134"/>
      <c r="CW11" s="134"/>
      <c r="CX11" s="134"/>
      <c r="CY11" s="134"/>
      <c r="CZ11" s="134"/>
      <c r="DA11" s="134"/>
      <c r="DB11" s="134"/>
      <c r="DC11" s="134"/>
      <c r="DD11" s="134"/>
      <c r="DE11" s="134"/>
      <c r="DF11" s="134"/>
      <c r="DG11" s="134"/>
      <c r="DH11" s="134"/>
      <c r="DI11" s="134"/>
      <c r="DJ11" s="134"/>
      <c r="DK11" s="134"/>
      <c r="DL11" s="134"/>
      <c r="DM11" s="134"/>
      <c r="DN11" s="134"/>
      <c r="DO11" s="134"/>
      <c r="DP11" s="134"/>
      <c r="DQ11" s="134"/>
      <c r="DR11" s="134"/>
      <c r="DS11" s="134"/>
      <c r="DT11" s="134"/>
      <c r="DU11" s="134"/>
      <c r="DV11" s="134"/>
      <c r="DW11" s="134"/>
      <c r="DX11" s="134"/>
      <c r="DY11" s="134"/>
      <c r="DZ11" s="134"/>
      <c r="EA11" s="134"/>
      <c r="EB11" s="134"/>
      <c r="EC11" s="134"/>
      <c r="ED11" s="134"/>
      <c r="EE11" s="134"/>
      <c r="EF11" s="134"/>
      <c r="EG11" s="134"/>
      <c r="EH11" s="134"/>
      <c r="EI11" s="134"/>
      <c r="EJ11" s="134"/>
      <c r="EK11" s="134"/>
      <c r="EL11" s="134"/>
      <c r="EM11" s="134"/>
      <c r="EN11" s="134"/>
      <c r="EO11" s="134"/>
      <c r="EP11" s="134"/>
      <c r="EQ11" s="134"/>
      <c r="ER11" s="134"/>
      <c r="ES11" s="134"/>
      <c r="ET11" s="134"/>
      <c r="EU11" s="134"/>
      <c r="EV11" s="134"/>
      <c r="EW11" s="134"/>
      <c r="EX11" s="134"/>
      <c r="EY11" s="134"/>
      <c r="EZ11" s="134"/>
      <c r="FA11" s="134"/>
      <c r="FB11" s="134"/>
      <c r="FC11" s="134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3" t="s">
        <v>327</v>
      </c>
      <c r="B12" s="143"/>
      <c r="C12" s="33"/>
      <c r="D12" s="142"/>
      <c r="E12" s="134"/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  <c r="U12" s="134"/>
      <c r="V12" s="134"/>
      <c r="W12" s="134"/>
      <c r="X12" s="134"/>
      <c r="Y12" s="134"/>
      <c r="Z12" s="134"/>
      <c r="AA12" s="134"/>
      <c r="AB12" s="134"/>
      <c r="AC12" s="134"/>
      <c r="AD12" s="134"/>
      <c r="AE12" s="134"/>
      <c r="AF12" s="134"/>
      <c r="AG12" s="134"/>
      <c r="AH12" s="134"/>
      <c r="AI12" s="134"/>
      <c r="AJ12" s="134"/>
      <c r="AK12" s="134"/>
      <c r="AL12" s="134"/>
      <c r="AM12" s="134"/>
      <c r="AN12" s="134"/>
      <c r="AO12" s="134"/>
      <c r="AP12" s="134"/>
      <c r="AQ12" s="134"/>
      <c r="AR12" s="134"/>
      <c r="AS12" s="134"/>
      <c r="AT12" s="134"/>
      <c r="AU12" s="134"/>
      <c r="AV12" s="134"/>
      <c r="AW12" s="134"/>
      <c r="AX12" s="134"/>
      <c r="AY12" s="134"/>
      <c r="AZ12" s="134"/>
      <c r="BA12" s="134"/>
      <c r="BB12" s="134"/>
      <c r="BC12" s="134"/>
      <c r="BD12" s="134"/>
      <c r="BE12" s="134"/>
      <c r="BF12" s="134"/>
      <c r="BG12" s="134"/>
      <c r="BH12" s="134"/>
      <c r="BI12" s="134"/>
      <c r="BJ12" s="134"/>
      <c r="BK12" s="134"/>
      <c r="BL12" s="134"/>
      <c r="BM12" s="134"/>
      <c r="BN12" s="134"/>
      <c r="BO12" s="134"/>
      <c r="BP12" s="134"/>
      <c r="BQ12" s="134"/>
      <c r="BR12" s="134"/>
      <c r="BS12" s="134"/>
      <c r="BT12" s="134"/>
      <c r="BU12" s="134"/>
      <c r="BV12" s="134"/>
      <c r="BW12" s="134"/>
      <c r="BX12" s="134"/>
      <c r="BY12" s="134"/>
      <c r="BZ12" s="134"/>
      <c r="CA12" s="134"/>
      <c r="CB12" s="134"/>
      <c r="CC12" s="134"/>
      <c r="CD12" s="134"/>
      <c r="CE12" s="134"/>
      <c r="CF12" s="134"/>
      <c r="CG12" s="134"/>
      <c r="CH12" s="134"/>
      <c r="CI12" s="134"/>
      <c r="CJ12" s="134"/>
      <c r="CK12" s="134"/>
      <c r="CL12" s="134"/>
      <c r="CM12" s="134"/>
      <c r="CN12" s="134"/>
      <c r="CO12" s="134"/>
      <c r="CP12" s="134"/>
      <c r="CQ12" s="134"/>
      <c r="CR12" s="134"/>
      <c r="CS12" s="134"/>
      <c r="CT12" s="134"/>
      <c r="CU12" s="134"/>
      <c r="CV12" s="134"/>
      <c r="CW12" s="134"/>
      <c r="CX12" s="134"/>
      <c r="CY12" s="134"/>
      <c r="CZ12" s="134"/>
      <c r="DA12" s="134"/>
      <c r="DB12" s="134"/>
      <c r="DC12" s="134"/>
      <c r="DD12" s="134"/>
      <c r="DE12" s="134"/>
      <c r="DF12" s="134"/>
      <c r="DG12" s="134"/>
      <c r="DH12" s="134"/>
      <c r="DI12" s="134"/>
      <c r="DJ12" s="134"/>
      <c r="DK12" s="134"/>
      <c r="DL12" s="134"/>
      <c r="DM12" s="134"/>
      <c r="DN12" s="134"/>
      <c r="DO12" s="134"/>
      <c r="DP12" s="134"/>
      <c r="DQ12" s="134"/>
      <c r="DR12" s="134"/>
      <c r="DS12" s="134"/>
      <c r="DT12" s="134"/>
      <c r="DU12" s="134"/>
      <c r="DV12" s="134"/>
      <c r="DW12" s="134"/>
      <c r="DX12" s="134"/>
      <c r="DY12" s="134"/>
      <c r="DZ12" s="134"/>
      <c r="EA12" s="134"/>
      <c r="EB12" s="134"/>
      <c r="EC12" s="134"/>
      <c r="ED12" s="134"/>
      <c r="EE12" s="134"/>
      <c r="EF12" s="134"/>
      <c r="EG12" s="134"/>
      <c r="EH12" s="134"/>
      <c r="EI12" s="134"/>
      <c r="EJ12" s="134"/>
      <c r="EK12" s="134"/>
      <c r="EL12" s="134"/>
      <c r="EM12" s="134"/>
      <c r="EN12" s="134"/>
      <c r="EO12" s="134"/>
      <c r="EP12" s="134"/>
      <c r="EQ12" s="134"/>
      <c r="ER12" s="134"/>
      <c r="ES12" s="134"/>
      <c r="ET12" s="134"/>
      <c r="EU12" s="134"/>
      <c r="EV12" s="134"/>
      <c r="EW12" s="134"/>
      <c r="EX12" s="134"/>
      <c r="EY12" s="134"/>
      <c r="EZ12" s="134"/>
      <c r="FA12" s="134"/>
      <c r="FB12" s="134"/>
      <c r="FC12" s="134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3" t="s">
        <v>328</v>
      </c>
      <c r="B13" s="143"/>
      <c r="C13" s="33"/>
      <c r="D13" s="142"/>
      <c r="E13" s="134"/>
      <c r="F13" s="134"/>
      <c r="G13" s="134"/>
      <c r="H13" s="134"/>
      <c r="I13" s="134"/>
      <c r="J13" s="134"/>
      <c r="K13" s="134"/>
      <c r="L13" s="134"/>
      <c r="M13" s="134"/>
      <c r="N13" s="134"/>
      <c r="O13" s="134"/>
      <c r="P13" s="134"/>
      <c r="Q13" s="134"/>
      <c r="R13" s="134"/>
      <c r="S13" s="134"/>
      <c r="T13" s="134"/>
      <c r="U13" s="134"/>
      <c r="V13" s="134"/>
      <c r="W13" s="134"/>
      <c r="X13" s="134"/>
      <c r="Y13" s="134"/>
      <c r="Z13" s="134"/>
      <c r="AA13" s="134"/>
      <c r="AB13" s="134"/>
      <c r="AC13" s="134"/>
      <c r="AD13" s="134"/>
      <c r="AE13" s="134"/>
      <c r="AF13" s="134"/>
      <c r="AG13" s="134"/>
      <c r="AH13" s="134"/>
      <c r="AI13" s="134"/>
      <c r="AJ13" s="134"/>
      <c r="AK13" s="134"/>
      <c r="AL13" s="134"/>
      <c r="AM13" s="134"/>
      <c r="AN13" s="134"/>
      <c r="AO13" s="134"/>
      <c r="AP13" s="134"/>
      <c r="AQ13" s="134"/>
      <c r="AR13" s="134"/>
      <c r="AS13" s="134"/>
      <c r="AT13" s="134"/>
      <c r="AU13" s="134"/>
      <c r="AV13" s="134"/>
      <c r="AW13" s="134"/>
      <c r="AX13" s="134"/>
      <c r="AY13" s="134"/>
      <c r="AZ13" s="134"/>
      <c r="BA13" s="134"/>
      <c r="BB13" s="134"/>
      <c r="BC13" s="134"/>
      <c r="BD13" s="134"/>
      <c r="BE13" s="134"/>
      <c r="BF13" s="134"/>
      <c r="BG13" s="134"/>
      <c r="BH13" s="134"/>
      <c r="BI13" s="134"/>
      <c r="BJ13" s="134"/>
      <c r="BK13" s="134"/>
      <c r="BL13" s="134"/>
      <c r="BM13" s="134"/>
      <c r="BN13" s="134"/>
      <c r="BO13" s="134"/>
      <c r="BP13" s="134"/>
      <c r="BQ13" s="134"/>
      <c r="BR13" s="134"/>
      <c r="BS13" s="134"/>
      <c r="BT13" s="134"/>
      <c r="BU13" s="134"/>
      <c r="BV13" s="134"/>
      <c r="BW13" s="134"/>
      <c r="BX13" s="134"/>
      <c r="BY13" s="134"/>
      <c r="BZ13" s="134"/>
      <c r="CA13" s="134"/>
      <c r="CB13" s="134"/>
      <c r="CC13" s="134"/>
      <c r="CD13" s="134"/>
      <c r="CE13" s="134"/>
      <c r="CF13" s="134"/>
      <c r="CG13" s="134"/>
      <c r="CH13" s="134"/>
      <c r="CI13" s="134"/>
      <c r="CJ13" s="134"/>
      <c r="CK13" s="134"/>
      <c r="CL13" s="134"/>
      <c r="CM13" s="134"/>
      <c r="CN13" s="134"/>
      <c r="CO13" s="134"/>
      <c r="CP13" s="134"/>
      <c r="CQ13" s="134"/>
      <c r="CR13" s="134"/>
      <c r="CS13" s="134"/>
      <c r="CT13" s="134"/>
      <c r="CU13" s="134"/>
      <c r="CV13" s="134"/>
      <c r="CW13" s="134"/>
      <c r="CX13" s="134"/>
      <c r="CY13" s="134"/>
      <c r="CZ13" s="134"/>
      <c r="DA13" s="134"/>
      <c r="DB13" s="134"/>
      <c r="DC13" s="134"/>
      <c r="DD13" s="134"/>
      <c r="DE13" s="134"/>
      <c r="DF13" s="134"/>
      <c r="DG13" s="134"/>
      <c r="DH13" s="134"/>
      <c r="DI13" s="134"/>
      <c r="DJ13" s="134"/>
      <c r="DK13" s="134"/>
      <c r="DL13" s="134"/>
      <c r="DM13" s="134"/>
      <c r="DN13" s="134"/>
      <c r="DO13" s="134"/>
      <c r="DP13" s="134"/>
      <c r="DQ13" s="134"/>
      <c r="DR13" s="134"/>
      <c r="DS13" s="134"/>
      <c r="DT13" s="134"/>
      <c r="DU13" s="134"/>
      <c r="DV13" s="134"/>
      <c r="DW13" s="134"/>
      <c r="DX13" s="134"/>
      <c r="DY13" s="134"/>
      <c r="DZ13" s="134"/>
      <c r="EA13" s="134"/>
      <c r="EB13" s="134"/>
      <c r="EC13" s="134"/>
      <c r="ED13" s="134"/>
      <c r="EE13" s="134"/>
      <c r="EF13" s="134"/>
      <c r="EG13" s="134"/>
      <c r="EH13" s="134"/>
      <c r="EI13" s="134"/>
      <c r="EJ13" s="134"/>
      <c r="EK13" s="134"/>
      <c r="EL13" s="134"/>
      <c r="EM13" s="134"/>
      <c r="EN13" s="134"/>
      <c r="EO13" s="134"/>
      <c r="EP13" s="134"/>
      <c r="EQ13" s="134"/>
      <c r="ER13" s="134"/>
      <c r="ES13" s="134"/>
      <c r="ET13" s="134"/>
      <c r="EU13" s="134"/>
      <c r="EV13" s="134"/>
      <c r="EW13" s="134"/>
      <c r="EX13" s="134"/>
      <c r="EY13" s="134"/>
      <c r="EZ13" s="134"/>
      <c r="FA13" s="134"/>
      <c r="FB13" s="134"/>
      <c r="FC13" s="134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3" t="s">
        <v>329</v>
      </c>
      <c r="B14" s="143"/>
      <c r="C14" s="33"/>
      <c r="D14" s="69"/>
      <c r="E14" s="134"/>
      <c r="F14" s="134"/>
      <c r="G14" s="134"/>
      <c r="H14" s="134"/>
      <c r="I14" s="134"/>
      <c r="J14" s="134"/>
      <c r="K14" s="134"/>
      <c r="L14" s="134"/>
      <c r="M14" s="134"/>
      <c r="N14" s="134"/>
      <c r="O14" s="134"/>
      <c r="P14" s="134"/>
      <c r="Q14" s="134"/>
      <c r="R14" s="134"/>
      <c r="S14" s="134"/>
      <c r="T14" s="134"/>
      <c r="U14" s="134"/>
      <c r="V14" s="134"/>
      <c r="W14" s="134"/>
      <c r="X14" s="134"/>
      <c r="Y14" s="134"/>
      <c r="Z14" s="134"/>
      <c r="AA14" s="134"/>
      <c r="AB14" s="134"/>
      <c r="AC14" s="134"/>
      <c r="AD14" s="134"/>
      <c r="AE14" s="134"/>
      <c r="AF14" s="134"/>
      <c r="AG14" s="134"/>
      <c r="AH14" s="134"/>
      <c r="AI14" s="134"/>
      <c r="AJ14" s="134"/>
      <c r="AK14" s="134"/>
      <c r="AL14" s="134"/>
      <c r="AM14" s="134"/>
      <c r="AN14" s="134"/>
      <c r="AO14" s="134"/>
      <c r="AP14" s="134"/>
      <c r="AQ14" s="134"/>
      <c r="AR14" s="134"/>
      <c r="AS14" s="134"/>
      <c r="AT14" s="134"/>
      <c r="AU14" s="134"/>
      <c r="AV14" s="134"/>
      <c r="AW14" s="134"/>
      <c r="AX14" s="134"/>
      <c r="AY14" s="134"/>
      <c r="AZ14" s="134"/>
      <c r="BA14" s="134"/>
      <c r="BB14" s="134"/>
      <c r="BC14" s="134"/>
      <c r="BD14" s="134"/>
      <c r="BE14" s="134"/>
      <c r="BF14" s="134"/>
      <c r="BG14" s="134"/>
      <c r="BH14" s="134"/>
      <c r="BI14" s="134"/>
      <c r="BJ14" s="134"/>
      <c r="BK14" s="134"/>
      <c r="BL14" s="134"/>
      <c r="BM14" s="134"/>
      <c r="BN14" s="134"/>
      <c r="BO14" s="134"/>
      <c r="BP14" s="134"/>
      <c r="BQ14" s="134"/>
      <c r="BR14" s="134"/>
      <c r="BS14" s="134"/>
      <c r="BT14" s="134"/>
      <c r="BU14" s="134"/>
      <c r="BV14" s="134"/>
      <c r="BW14" s="134"/>
      <c r="BX14" s="134"/>
      <c r="BY14" s="134"/>
      <c r="BZ14" s="134"/>
      <c r="CA14" s="134"/>
      <c r="CB14" s="134"/>
      <c r="CC14" s="134"/>
      <c r="CD14" s="134"/>
      <c r="CE14" s="134"/>
      <c r="CF14" s="134"/>
      <c r="CG14" s="134"/>
      <c r="CH14" s="134"/>
      <c r="CI14" s="134"/>
      <c r="CJ14" s="134"/>
      <c r="CK14" s="134"/>
      <c r="CL14" s="134"/>
      <c r="CM14" s="134"/>
      <c r="CN14" s="134"/>
      <c r="CO14" s="134"/>
      <c r="CP14" s="134"/>
      <c r="CQ14" s="134"/>
      <c r="CR14" s="134"/>
      <c r="CS14" s="134"/>
      <c r="CT14" s="134"/>
      <c r="CU14" s="134"/>
      <c r="CV14" s="134"/>
      <c r="CW14" s="134"/>
      <c r="CX14" s="134"/>
      <c r="CY14" s="134"/>
      <c r="CZ14" s="134"/>
      <c r="DA14" s="134"/>
      <c r="DB14" s="134"/>
      <c r="DC14" s="134"/>
      <c r="DD14" s="134"/>
      <c r="DE14" s="134"/>
      <c r="DF14" s="134"/>
      <c r="DG14" s="134"/>
      <c r="DH14" s="134"/>
      <c r="DI14" s="134"/>
      <c r="DJ14" s="134"/>
      <c r="DK14" s="134"/>
      <c r="DL14" s="134"/>
      <c r="DM14" s="134"/>
      <c r="DN14" s="134"/>
      <c r="DO14" s="134"/>
      <c r="DP14" s="134"/>
      <c r="DQ14" s="134"/>
      <c r="DR14" s="134"/>
      <c r="DS14" s="134"/>
      <c r="DT14" s="134"/>
      <c r="DU14" s="134"/>
      <c r="DV14" s="134"/>
      <c r="DW14" s="134"/>
      <c r="DX14" s="134"/>
      <c r="DY14" s="134"/>
      <c r="DZ14" s="134"/>
      <c r="EA14" s="134"/>
      <c r="EB14" s="134"/>
      <c r="EC14" s="134"/>
      <c r="ED14" s="134"/>
      <c r="EE14" s="134"/>
      <c r="EF14" s="134"/>
      <c r="EG14" s="134"/>
      <c r="EH14" s="134"/>
      <c r="EI14" s="134"/>
      <c r="EJ14" s="134"/>
      <c r="EK14" s="134"/>
      <c r="EL14" s="134"/>
      <c r="EM14" s="134"/>
      <c r="EN14" s="134"/>
      <c r="EO14" s="134"/>
      <c r="EP14" s="134"/>
      <c r="EQ14" s="134"/>
      <c r="ER14" s="134"/>
      <c r="ES14" s="134"/>
      <c r="ET14" s="134"/>
      <c r="EU14" s="134"/>
      <c r="EV14" s="134"/>
      <c r="EW14" s="134"/>
      <c r="EX14" s="134"/>
      <c r="EY14" s="134"/>
      <c r="EZ14" s="134"/>
      <c r="FA14" s="134"/>
      <c r="FB14" s="134"/>
      <c r="FC14" s="134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3" t="s">
        <v>330</v>
      </c>
      <c r="B15" s="50"/>
      <c r="C15" s="33"/>
      <c r="D15" s="142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34"/>
      <c r="Y15" s="134"/>
      <c r="Z15" s="134"/>
      <c r="AA15" s="134"/>
      <c r="AB15" s="134"/>
      <c r="AC15" s="134"/>
      <c r="AD15" s="134"/>
      <c r="AE15" s="134"/>
      <c r="AF15" s="134"/>
      <c r="AG15" s="134"/>
      <c r="AH15" s="134"/>
      <c r="AI15" s="134"/>
      <c r="AJ15" s="134"/>
      <c r="AK15" s="134"/>
      <c r="AL15" s="134"/>
      <c r="AM15" s="134"/>
      <c r="AN15" s="134"/>
      <c r="AO15" s="134"/>
      <c r="AP15" s="134"/>
      <c r="AQ15" s="134"/>
      <c r="AR15" s="134"/>
      <c r="AS15" s="134"/>
      <c r="AT15" s="134"/>
      <c r="AU15" s="134"/>
      <c r="AV15" s="134"/>
      <c r="AW15" s="134"/>
      <c r="AX15" s="134"/>
      <c r="AY15" s="134"/>
      <c r="AZ15" s="134"/>
      <c r="BA15" s="134"/>
      <c r="BB15" s="134"/>
      <c r="BC15" s="134"/>
      <c r="BD15" s="134"/>
      <c r="BE15" s="134"/>
      <c r="BF15" s="134"/>
      <c r="BG15" s="134"/>
      <c r="BH15" s="134"/>
      <c r="BI15" s="134"/>
      <c r="BJ15" s="134"/>
      <c r="BK15" s="134"/>
      <c r="BL15" s="134"/>
      <c r="BM15" s="134"/>
      <c r="BN15" s="134"/>
      <c r="BO15" s="134"/>
      <c r="BP15" s="134"/>
      <c r="BQ15" s="134"/>
      <c r="BR15" s="134"/>
      <c r="BS15" s="134"/>
      <c r="BT15" s="134"/>
      <c r="BU15" s="134"/>
      <c r="BV15" s="134"/>
      <c r="BW15" s="134"/>
      <c r="BX15" s="134"/>
      <c r="BY15" s="134"/>
      <c r="BZ15" s="134"/>
      <c r="CA15" s="134"/>
      <c r="CB15" s="134"/>
      <c r="CC15" s="134"/>
      <c r="CD15" s="134"/>
      <c r="CE15" s="134"/>
      <c r="CF15" s="134"/>
      <c r="CG15" s="134"/>
      <c r="CH15" s="134"/>
      <c r="CI15" s="134"/>
      <c r="CJ15" s="134"/>
      <c r="CK15" s="134"/>
      <c r="CL15" s="134"/>
      <c r="CM15" s="134"/>
      <c r="CN15" s="134"/>
      <c r="CO15" s="134"/>
      <c r="CP15" s="134"/>
      <c r="CQ15" s="134"/>
      <c r="CR15" s="134"/>
      <c r="CS15" s="134"/>
      <c r="CT15" s="134"/>
      <c r="CU15" s="134"/>
      <c r="CV15" s="134"/>
      <c r="CW15" s="134"/>
      <c r="CX15" s="134"/>
      <c r="CY15" s="134"/>
      <c r="CZ15" s="134"/>
      <c r="DA15" s="134"/>
      <c r="DB15" s="134"/>
      <c r="DC15" s="134"/>
      <c r="DD15" s="134"/>
      <c r="DE15" s="134"/>
      <c r="DF15" s="134"/>
      <c r="DG15" s="134"/>
      <c r="DH15" s="134"/>
      <c r="DI15" s="134"/>
      <c r="DJ15" s="134"/>
      <c r="DK15" s="134"/>
      <c r="DL15" s="134"/>
      <c r="DM15" s="134"/>
      <c r="DN15" s="134"/>
      <c r="DO15" s="134"/>
      <c r="DP15" s="134"/>
      <c r="DQ15" s="134"/>
      <c r="DR15" s="134"/>
      <c r="DS15" s="134"/>
      <c r="DT15" s="134"/>
      <c r="DU15" s="134"/>
      <c r="DV15" s="134"/>
      <c r="DW15" s="134"/>
      <c r="DX15" s="134"/>
      <c r="DY15" s="134"/>
      <c r="DZ15" s="134"/>
      <c r="EA15" s="134"/>
      <c r="EB15" s="134"/>
      <c r="EC15" s="134"/>
      <c r="ED15" s="134"/>
      <c r="EE15" s="134"/>
      <c r="EF15" s="134"/>
      <c r="EG15" s="134"/>
      <c r="EH15" s="134"/>
      <c r="EI15" s="134"/>
      <c r="EJ15" s="134"/>
      <c r="EK15" s="134"/>
      <c r="EL15" s="134"/>
      <c r="EM15" s="134"/>
      <c r="EN15" s="134"/>
      <c r="EO15" s="134"/>
      <c r="EP15" s="134"/>
      <c r="EQ15" s="134"/>
      <c r="ER15" s="134"/>
      <c r="ES15" s="134"/>
      <c r="ET15" s="134"/>
      <c r="EU15" s="134"/>
      <c r="EV15" s="134"/>
      <c r="EW15" s="134"/>
      <c r="EX15" s="134"/>
      <c r="EY15" s="134"/>
      <c r="EZ15" s="134"/>
      <c r="FA15" s="134"/>
      <c r="FB15" s="134"/>
      <c r="FC15" s="134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33"/>
      <c r="B16" s="50"/>
      <c r="C16" s="33"/>
      <c r="D16" s="142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4"/>
      <c r="AD16" s="134"/>
      <c r="AE16" s="134"/>
      <c r="AF16" s="134"/>
      <c r="AG16" s="134"/>
      <c r="AH16" s="134"/>
      <c r="AI16" s="134"/>
      <c r="AJ16" s="134"/>
      <c r="AK16" s="134"/>
      <c r="AL16" s="134"/>
      <c r="AM16" s="134"/>
      <c r="AN16" s="134"/>
      <c r="AO16" s="134"/>
      <c r="AP16" s="134"/>
      <c r="AQ16" s="134"/>
      <c r="AR16" s="134"/>
      <c r="AS16" s="134"/>
      <c r="AT16" s="134"/>
      <c r="AU16" s="134"/>
      <c r="AV16" s="134"/>
      <c r="AW16" s="134"/>
      <c r="AX16" s="134"/>
      <c r="AY16" s="134"/>
      <c r="AZ16" s="134"/>
      <c r="BA16" s="134"/>
      <c r="BB16" s="134"/>
      <c r="BC16" s="134"/>
      <c r="BD16" s="134"/>
      <c r="BE16" s="134"/>
      <c r="BF16" s="134"/>
      <c r="BG16" s="134"/>
      <c r="BH16" s="134"/>
      <c r="BI16" s="134"/>
      <c r="BJ16" s="134"/>
      <c r="BK16" s="134"/>
      <c r="BL16" s="134"/>
      <c r="BM16" s="134"/>
      <c r="BN16" s="134"/>
      <c r="BO16" s="134"/>
      <c r="BP16" s="134"/>
      <c r="BQ16" s="134"/>
      <c r="BR16" s="134"/>
      <c r="BS16" s="134"/>
      <c r="BT16" s="134"/>
      <c r="BU16" s="134"/>
      <c r="BV16" s="134"/>
      <c r="BW16" s="134"/>
      <c r="BX16" s="134"/>
      <c r="BY16" s="134"/>
      <c r="BZ16" s="134"/>
      <c r="CA16" s="134"/>
      <c r="CB16" s="134"/>
      <c r="CC16" s="134"/>
      <c r="CD16" s="134"/>
      <c r="CE16" s="134"/>
      <c r="CF16" s="134"/>
      <c r="CG16" s="134"/>
      <c r="CH16" s="134"/>
      <c r="CI16" s="134"/>
      <c r="CJ16" s="134"/>
      <c r="CK16" s="134"/>
      <c r="CL16" s="134"/>
      <c r="CM16" s="134"/>
      <c r="CN16" s="134"/>
      <c r="CO16" s="134"/>
      <c r="CP16" s="134"/>
      <c r="CQ16" s="134"/>
      <c r="CR16" s="134"/>
      <c r="CS16" s="134"/>
      <c r="CT16" s="134"/>
      <c r="CU16" s="134"/>
      <c r="CV16" s="134"/>
      <c r="CW16" s="134"/>
      <c r="CX16" s="134"/>
      <c r="CY16" s="134"/>
      <c r="CZ16" s="134"/>
      <c r="DA16" s="134"/>
      <c r="DB16" s="134"/>
      <c r="DC16" s="134"/>
      <c r="DD16" s="134"/>
      <c r="DE16" s="134"/>
      <c r="DF16" s="134"/>
      <c r="DG16" s="134"/>
      <c r="DH16" s="134"/>
      <c r="DI16" s="134"/>
      <c r="DJ16" s="134"/>
      <c r="DK16" s="134"/>
      <c r="DL16" s="134"/>
      <c r="DM16" s="134"/>
      <c r="DN16" s="134"/>
      <c r="DO16" s="134"/>
      <c r="DP16" s="134"/>
      <c r="DQ16" s="134"/>
      <c r="DR16" s="134"/>
      <c r="DS16" s="134"/>
      <c r="DT16" s="134"/>
      <c r="DU16" s="134"/>
      <c r="DV16" s="134"/>
      <c r="DW16" s="134"/>
      <c r="DX16" s="134"/>
      <c r="DY16" s="134"/>
      <c r="DZ16" s="134"/>
      <c r="EA16" s="134"/>
      <c r="EB16" s="134"/>
      <c r="EC16" s="134"/>
      <c r="ED16" s="134"/>
      <c r="EE16" s="134"/>
      <c r="EF16" s="134"/>
      <c r="EG16" s="134"/>
      <c r="EH16" s="134"/>
      <c r="EI16" s="134"/>
      <c r="EJ16" s="134"/>
      <c r="EK16" s="134"/>
      <c r="EL16" s="134"/>
      <c r="EM16" s="134"/>
      <c r="EN16" s="134"/>
      <c r="EO16" s="134"/>
      <c r="EP16" s="134"/>
      <c r="EQ16" s="134"/>
      <c r="ER16" s="134"/>
      <c r="ES16" s="134"/>
      <c r="ET16" s="134"/>
      <c r="EU16" s="134"/>
      <c r="EV16" s="134"/>
      <c r="EW16" s="134"/>
      <c r="EX16" s="134"/>
      <c r="EY16" s="134"/>
      <c r="EZ16" s="134"/>
      <c r="FA16" s="134"/>
      <c r="FB16" s="134"/>
      <c r="FC16" s="134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33"/>
      <c r="B17" s="50"/>
      <c r="C17" s="33"/>
      <c r="D17" s="142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134"/>
      <c r="V17" s="134"/>
      <c r="W17" s="134"/>
      <c r="X17" s="134"/>
      <c r="Y17" s="134"/>
      <c r="Z17" s="134"/>
      <c r="AA17" s="134"/>
      <c r="AB17" s="134"/>
      <c r="AC17" s="134"/>
      <c r="AD17" s="134"/>
      <c r="AE17" s="134"/>
      <c r="AF17" s="134"/>
      <c r="AG17" s="134"/>
      <c r="AH17" s="134"/>
      <c r="AI17" s="134"/>
      <c r="AJ17" s="134"/>
      <c r="AK17" s="134"/>
      <c r="AL17" s="134"/>
      <c r="AM17" s="134"/>
      <c r="AN17" s="134"/>
      <c r="AO17" s="134"/>
      <c r="AP17" s="134"/>
      <c r="AQ17" s="134"/>
      <c r="AR17" s="134"/>
      <c r="AS17" s="134"/>
      <c r="AT17" s="134"/>
      <c r="AU17" s="134"/>
      <c r="AV17" s="134"/>
      <c r="AW17" s="134"/>
      <c r="AX17" s="134"/>
      <c r="AY17" s="134"/>
      <c r="AZ17" s="134"/>
      <c r="BA17" s="134"/>
      <c r="BB17" s="134"/>
      <c r="BC17" s="134"/>
      <c r="BD17" s="134"/>
      <c r="BE17" s="134"/>
      <c r="BF17" s="134"/>
      <c r="BG17" s="134"/>
      <c r="BH17" s="134"/>
      <c r="BI17" s="134"/>
      <c r="BJ17" s="134"/>
      <c r="BK17" s="134"/>
      <c r="BL17" s="134"/>
      <c r="BM17" s="134"/>
      <c r="BN17" s="134"/>
      <c r="BO17" s="134"/>
      <c r="BP17" s="134"/>
      <c r="BQ17" s="134"/>
      <c r="BR17" s="134"/>
      <c r="BS17" s="134"/>
      <c r="BT17" s="134"/>
      <c r="BU17" s="134"/>
      <c r="BV17" s="134"/>
      <c r="BW17" s="134"/>
      <c r="BX17" s="134"/>
      <c r="BY17" s="134"/>
      <c r="BZ17" s="134"/>
      <c r="CA17" s="134"/>
      <c r="CB17" s="134"/>
      <c r="CC17" s="134"/>
      <c r="CD17" s="134"/>
      <c r="CE17" s="134"/>
      <c r="CF17" s="134"/>
      <c r="CG17" s="134"/>
      <c r="CH17" s="134"/>
      <c r="CI17" s="134"/>
      <c r="CJ17" s="134"/>
      <c r="CK17" s="134"/>
      <c r="CL17" s="134"/>
      <c r="CM17" s="134"/>
      <c r="CN17" s="134"/>
      <c r="CO17" s="134"/>
      <c r="CP17" s="134"/>
      <c r="CQ17" s="134"/>
      <c r="CR17" s="134"/>
      <c r="CS17" s="134"/>
      <c r="CT17" s="134"/>
      <c r="CU17" s="134"/>
      <c r="CV17" s="134"/>
      <c r="CW17" s="134"/>
      <c r="CX17" s="134"/>
      <c r="CY17" s="134"/>
      <c r="CZ17" s="134"/>
      <c r="DA17" s="134"/>
      <c r="DB17" s="134"/>
      <c r="DC17" s="134"/>
      <c r="DD17" s="134"/>
      <c r="DE17" s="134"/>
      <c r="DF17" s="134"/>
      <c r="DG17" s="134"/>
      <c r="DH17" s="134"/>
      <c r="DI17" s="134"/>
      <c r="DJ17" s="134"/>
      <c r="DK17" s="134"/>
      <c r="DL17" s="134"/>
      <c r="DM17" s="134"/>
      <c r="DN17" s="134"/>
      <c r="DO17" s="134"/>
      <c r="DP17" s="134"/>
      <c r="DQ17" s="134"/>
      <c r="DR17" s="134"/>
      <c r="DS17" s="134"/>
      <c r="DT17" s="134"/>
      <c r="DU17" s="134"/>
      <c r="DV17" s="134"/>
      <c r="DW17" s="134"/>
      <c r="DX17" s="134"/>
      <c r="DY17" s="134"/>
      <c r="DZ17" s="134"/>
      <c r="EA17" s="134"/>
      <c r="EB17" s="134"/>
      <c r="EC17" s="134"/>
      <c r="ED17" s="134"/>
      <c r="EE17" s="134"/>
      <c r="EF17" s="134"/>
      <c r="EG17" s="134"/>
      <c r="EH17" s="134"/>
      <c r="EI17" s="134"/>
      <c r="EJ17" s="134"/>
      <c r="EK17" s="134"/>
      <c r="EL17" s="134"/>
      <c r="EM17" s="134"/>
      <c r="EN17" s="134"/>
      <c r="EO17" s="134"/>
      <c r="EP17" s="134"/>
      <c r="EQ17" s="134"/>
      <c r="ER17" s="134"/>
      <c r="ES17" s="134"/>
      <c r="ET17" s="134"/>
      <c r="EU17" s="134"/>
      <c r="EV17" s="134"/>
      <c r="EW17" s="134"/>
      <c r="EX17" s="134"/>
      <c r="EY17" s="134"/>
      <c r="EZ17" s="134"/>
      <c r="FA17" s="134"/>
      <c r="FB17" s="134"/>
      <c r="FC17" s="134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44"/>
      <c r="B18" s="145"/>
      <c r="C18" s="146"/>
      <c r="D18" s="147"/>
      <c r="E18" s="134"/>
      <c r="F18" s="134"/>
      <c r="G18" s="134"/>
      <c r="H18" s="134"/>
      <c r="I18" s="134"/>
      <c r="J18" s="134"/>
      <c r="K18" s="134"/>
      <c r="L18" s="134"/>
      <c r="M18" s="134"/>
      <c r="N18" s="134"/>
      <c r="O18" s="134"/>
      <c r="P18" s="134"/>
      <c r="Q18" s="134"/>
      <c r="R18" s="134"/>
      <c r="S18" s="134"/>
      <c r="T18" s="134"/>
      <c r="U18" s="134"/>
      <c r="V18" s="134"/>
      <c r="W18" s="134"/>
      <c r="X18" s="134"/>
      <c r="Y18" s="134"/>
      <c r="Z18" s="134"/>
      <c r="AA18" s="134"/>
      <c r="AB18" s="134"/>
      <c r="AC18" s="134"/>
      <c r="AD18" s="134"/>
      <c r="AE18" s="134"/>
      <c r="AF18" s="134"/>
      <c r="AG18" s="134"/>
      <c r="AH18" s="134"/>
      <c r="AI18" s="134"/>
      <c r="AJ18" s="134"/>
      <c r="AK18" s="134"/>
      <c r="AL18" s="134"/>
      <c r="AM18" s="134"/>
      <c r="AN18" s="134"/>
      <c r="AO18" s="134"/>
      <c r="AP18" s="134"/>
      <c r="AQ18" s="134"/>
      <c r="AR18" s="134"/>
      <c r="AS18" s="134"/>
      <c r="AT18" s="134"/>
      <c r="AU18" s="134"/>
      <c r="AV18" s="134"/>
      <c r="AW18" s="134"/>
      <c r="AX18" s="134"/>
      <c r="AY18" s="134"/>
      <c r="AZ18" s="134"/>
      <c r="BA18" s="134"/>
      <c r="BB18" s="134"/>
      <c r="BC18" s="134"/>
      <c r="BD18" s="134"/>
      <c r="BE18" s="134"/>
      <c r="BF18" s="134"/>
      <c r="BG18" s="134"/>
      <c r="BH18" s="134"/>
      <c r="BI18" s="134"/>
      <c r="BJ18" s="134"/>
      <c r="BK18" s="134"/>
      <c r="BL18" s="134"/>
      <c r="BM18" s="134"/>
      <c r="BN18" s="134"/>
      <c r="BO18" s="134"/>
      <c r="BP18" s="134"/>
      <c r="BQ18" s="134"/>
      <c r="BR18" s="134"/>
      <c r="BS18" s="134"/>
      <c r="BT18" s="134"/>
      <c r="BU18" s="134"/>
      <c r="BV18" s="134"/>
      <c r="BW18" s="134"/>
      <c r="BX18" s="134"/>
      <c r="BY18" s="134"/>
      <c r="BZ18" s="134"/>
      <c r="CA18" s="134"/>
      <c r="CB18" s="134"/>
      <c r="CC18" s="134"/>
      <c r="CD18" s="134"/>
      <c r="CE18" s="134"/>
      <c r="CF18" s="134"/>
      <c r="CG18" s="134"/>
      <c r="CH18" s="134"/>
      <c r="CI18" s="134"/>
      <c r="CJ18" s="134"/>
      <c r="CK18" s="134"/>
      <c r="CL18" s="134"/>
      <c r="CM18" s="134"/>
      <c r="CN18" s="134"/>
      <c r="CO18" s="134"/>
      <c r="CP18" s="134"/>
      <c r="CQ18" s="134"/>
      <c r="CR18" s="134"/>
      <c r="CS18" s="134"/>
      <c r="CT18" s="134"/>
      <c r="CU18" s="134"/>
      <c r="CV18" s="134"/>
      <c r="CW18" s="134"/>
      <c r="CX18" s="134"/>
      <c r="CY18" s="134"/>
      <c r="CZ18" s="134"/>
      <c r="DA18" s="134"/>
      <c r="DB18" s="134"/>
      <c r="DC18" s="134"/>
      <c r="DD18" s="134"/>
      <c r="DE18" s="134"/>
      <c r="DF18" s="134"/>
      <c r="DG18" s="134"/>
      <c r="DH18" s="134"/>
      <c r="DI18" s="134"/>
      <c r="DJ18" s="134"/>
      <c r="DK18" s="134"/>
      <c r="DL18" s="134"/>
      <c r="DM18" s="134"/>
      <c r="DN18" s="134"/>
      <c r="DO18" s="134"/>
      <c r="DP18" s="134"/>
      <c r="DQ18" s="134"/>
      <c r="DR18" s="134"/>
      <c r="DS18" s="134"/>
      <c r="DT18" s="134"/>
      <c r="DU18" s="134"/>
      <c r="DV18" s="134"/>
      <c r="DW18" s="134"/>
      <c r="DX18" s="134"/>
      <c r="DY18" s="134"/>
      <c r="DZ18" s="134"/>
      <c r="EA18" s="134"/>
      <c r="EB18" s="134"/>
      <c r="EC18" s="134"/>
      <c r="ED18" s="134"/>
      <c r="EE18" s="134"/>
      <c r="EF18" s="134"/>
      <c r="EG18" s="134"/>
      <c r="EH18" s="134"/>
      <c r="EI18" s="134"/>
      <c r="EJ18" s="134"/>
      <c r="EK18" s="134"/>
      <c r="EL18" s="134"/>
      <c r="EM18" s="134"/>
      <c r="EN18" s="134"/>
      <c r="EO18" s="134"/>
      <c r="EP18" s="134"/>
      <c r="EQ18" s="134"/>
      <c r="ER18" s="134"/>
      <c r="ES18" s="134"/>
      <c r="ET18" s="134"/>
      <c r="EU18" s="134"/>
      <c r="EV18" s="134"/>
      <c r="EW18" s="134"/>
      <c r="EX18" s="134"/>
      <c r="EY18" s="134"/>
      <c r="EZ18" s="134"/>
      <c r="FA18" s="134"/>
      <c r="FB18" s="134"/>
      <c r="FC18" s="134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48" t="s">
        <v>331</v>
      </c>
      <c r="B19" s="149">
        <v>1230.08</v>
      </c>
      <c r="C19" s="150" t="s">
        <v>332</v>
      </c>
      <c r="D19" s="151">
        <v>1230.08</v>
      </c>
      <c r="F19" s="35"/>
      <c r="G19" s="134"/>
      <c r="H19" s="134"/>
      <c r="I19" s="134"/>
      <c r="J19" s="134"/>
      <c r="K19" s="134"/>
      <c r="L19" s="134"/>
      <c r="M19" s="134"/>
      <c r="N19" s="134"/>
      <c r="O19" s="134"/>
      <c r="P19" s="134"/>
      <c r="Q19" s="134"/>
      <c r="R19" s="134"/>
      <c r="S19" s="134"/>
      <c r="T19" s="134"/>
      <c r="U19" s="134"/>
      <c r="V19" s="134"/>
      <c r="W19" s="134"/>
      <c r="X19" s="134"/>
      <c r="Y19" s="134"/>
      <c r="Z19" s="134"/>
      <c r="AA19" s="134"/>
      <c r="AB19" s="134"/>
      <c r="AC19" s="134"/>
      <c r="AD19" s="134"/>
      <c r="AE19" s="134"/>
      <c r="AF19" s="134"/>
      <c r="AG19" s="134"/>
      <c r="AH19" s="134"/>
      <c r="AI19" s="134"/>
      <c r="AJ19" s="134"/>
      <c r="AK19" s="134"/>
      <c r="AL19" s="134"/>
      <c r="AM19" s="134"/>
      <c r="AN19" s="134"/>
      <c r="AO19" s="134"/>
      <c r="AP19" s="134"/>
      <c r="AQ19" s="134"/>
      <c r="AR19" s="134"/>
      <c r="AS19" s="134"/>
      <c r="AT19" s="134"/>
      <c r="AU19" s="134"/>
      <c r="AV19" s="134"/>
      <c r="AW19" s="134"/>
      <c r="AX19" s="134"/>
      <c r="AY19" s="134"/>
      <c r="AZ19" s="134"/>
      <c r="BA19" s="134"/>
      <c r="BB19" s="134"/>
      <c r="BC19" s="134"/>
      <c r="BD19" s="134"/>
      <c r="BE19" s="134"/>
      <c r="BF19" s="134"/>
      <c r="BG19" s="134"/>
      <c r="BH19" s="134"/>
      <c r="BI19" s="134"/>
      <c r="BJ19" s="134"/>
      <c r="BK19" s="134"/>
      <c r="BL19" s="134"/>
      <c r="BM19" s="134"/>
      <c r="BN19" s="134"/>
      <c r="BO19" s="134"/>
      <c r="BP19" s="134"/>
      <c r="BQ19" s="134"/>
      <c r="BR19" s="134"/>
      <c r="BS19" s="134"/>
      <c r="BT19" s="134"/>
      <c r="BU19" s="134"/>
      <c r="BV19" s="134"/>
      <c r="BW19" s="134"/>
      <c r="BX19" s="134"/>
      <c r="BY19" s="134"/>
      <c r="BZ19" s="134"/>
      <c r="CA19" s="134"/>
      <c r="CB19" s="134"/>
      <c r="CC19" s="134"/>
      <c r="CD19" s="134"/>
      <c r="CE19" s="134"/>
      <c r="CF19" s="134"/>
      <c r="CG19" s="134"/>
      <c r="CH19" s="134"/>
      <c r="CI19" s="134"/>
      <c r="CJ19" s="134"/>
      <c r="CK19" s="134"/>
      <c r="CL19" s="134"/>
      <c r="CM19" s="134"/>
      <c r="CN19" s="134"/>
      <c r="CO19" s="134"/>
      <c r="CP19" s="134"/>
      <c r="CQ19" s="134"/>
      <c r="CR19" s="134"/>
      <c r="CS19" s="134"/>
      <c r="CT19" s="134"/>
      <c r="CU19" s="134"/>
      <c r="CV19" s="134"/>
      <c r="CW19" s="134"/>
      <c r="CX19" s="134"/>
      <c r="CY19" s="134"/>
      <c r="CZ19" s="134"/>
      <c r="DA19" s="134"/>
      <c r="DB19" s="134"/>
      <c r="DC19" s="134"/>
      <c r="DD19" s="134"/>
      <c r="DE19" s="134"/>
      <c r="DF19" s="134"/>
      <c r="DG19" s="134"/>
      <c r="DH19" s="134"/>
      <c r="DI19" s="134"/>
      <c r="DJ19" s="134"/>
      <c r="DK19" s="134"/>
      <c r="DL19" s="134"/>
      <c r="DM19" s="134"/>
      <c r="DN19" s="134"/>
      <c r="DO19" s="134"/>
      <c r="DP19" s="134"/>
      <c r="DQ19" s="134"/>
      <c r="DR19" s="134"/>
      <c r="DS19" s="134"/>
      <c r="DT19" s="134"/>
      <c r="DU19" s="134"/>
      <c r="DV19" s="134"/>
      <c r="DW19" s="134"/>
      <c r="DX19" s="134"/>
      <c r="DY19" s="134"/>
      <c r="DZ19" s="134"/>
      <c r="EA19" s="134"/>
      <c r="EB19" s="134"/>
      <c r="EC19" s="134"/>
      <c r="ED19" s="134"/>
      <c r="EE19" s="134"/>
      <c r="EF19" s="134"/>
      <c r="EG19" s="134"/>
      <c r="EH19" s="134"/>
      <c r="EI19" s="134"/>
      <c r="EJ19" s="134"/>
      <c r="EK19" s="134"/>
      <c r="EL19" s="134"/>
      <c r="EM19" s="134"/>
      <c r="EN19" s="134"/>
      <c r="EO19" s="134"/>
      <c r="EP19" s="134"/>
      <c r="EQ19" s="134"/>
      <c r="ER19" s="134"/>
      <c r="ES19" s="134"/>
      <c r="ET19" s="134"/>
      <c r="EU19" s="134"/>
      <c r="EV19" s="134"/>
      <c r="EW19" s="134"/>
      <c r="EX19" s="134"/>
      <c r="EY19" s="134"/>
      <c r="EZ19" s="134"/>
      <c r="FA19" s="134"/>
      <c r="FB19" s="134"/>
      <c r="FC19" s="134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33" t="s">
        <v>333</v>
      </c>
      <c r="B20" s="33"/>
      <c r="C20" s="33" t="s">
        <v>334</v>
      </c>
      <c r="D20" s="147"/>
      <c r="E20" s="35"/>
      <c r="F20" s="35"/>
      <c r="G20" s="134"/>
      <c r="H20" s="134"/>
      <c r="I20" s="134"/>
      <c r="J20" s="134"/>
      <c r="K20" s="134"/>
      <c r="L20" s="134"/>
      <c r="M20" s="134"/>
      <c r="N20" s="134"/>
      <c r="O20" s="134"/>
      <c r="P20" s="134"/>
      <c r="Q20" s="134"/>
      <c r="R20" s="134"/>
      <c r="S20" s="134"/>
      <c r="T20" s="134"/>
      <c r="U20" s="134"/>
      <c r="V20" s="134"/>
      <c r="W20" s="134"/>
      <c r="X20" s="134"/>
      <c r="Y20" s="134"/>
      <c r="Z20" s="134"/>
      <c r="AA20" s="134"/>
      <c r="AB20" s="134"/>
      <c r="AC20" s="134"/>
      <c r="AD20" s="134"/>
      <c r="AE20" s="134"/>
      <c r="AF20" s="134"/>
      <c r="AG20" s="134"/>
      <c r="AH20" s="134"/>
      <c r="AI20" s="134"/>
      <c r="AJ20" s="134"/>
      <c r="AK20" s="134"/>
      <c r="AL20" s="134"/>
      <c r="AM20" s="134"/>
      <c r="AN20" s="134"/>
      <c r="AO20" s="134"/>
      <c r="AP20" s="134"/>
      <c r="AQ20" s="134"/>
      <c r="AR20" s="134"/>
      <c r="AS20" s="134"/>
      <c r="AT20" s="134"/>
      <c r="AU20" s="134"/>
      <c r="AV20" s="134"/>
      <c r="AW20" s="134"/>
      <c r="AX20" s="134"/>
      <c r="AY20" s="134"/>
      <c r="AZ20" s="134"/>
      <c r="BA20" s="134"/>
      <c r="BB20" s="134"/>
      <c r="BC20" s="134"/>
      <c r="BD20" s="134"/>
      <c r="BE20" s="134"/>
      <c r="BF20" s="134"/>
      <c r="BG20" s="134"/>
      <c r="BH20" s="134"/>
      <c r="BI20" s="134"/>
      <c r="BJ20" s="134"/>
      <c r="BK20" s="134"/>
      <c r="BL20" s="134"/>
      <c r="BM20" s="134"/>
      <c r="BN20" s="134"/>
      <c r="BO20" s="134"/>
      <c r="BP20" s="134"/>
      <c r="BQ20" s="134"/>
      <c r="BR20" s="134"/>
      <c r="BS20" s="134"/>
      <c r="BT20" s="134"/>
      <c r="BU20" s="134"/>
      <c r="BV20" s="134"/>
      <c r="BW20" s="134"/>
      <c r="BX20" s="134"/>
      <c r="BY20" s="134"/>
      <c r="BZ20" s="134"/>
      <c r="CA20" s="134"/>
      <c r="CB20" s="134"/>
      <c r="CC20" s="134"/>
      <c r="CD20" s="134"/>
      <c r="CE20" s="134"/>
      <c r="CF20" s="134"/>
      <c r="CG20" s="134"/>
      <c r="CH20" s="134"/>
      <c r="CI20" s="134"/>
      <c r="CJ20" s="134"/>
      <c r="CK20" s="134"/>
      <c r="CL20" s="134"/>
      <c r="CM20" s="134"/>
      <c r="CN20" s="134"/>
      <c r="CO20" s="134"/>
      <c r="CP20" s="134"/>
      <c r="CQ20" s="134"/>
      <c r="CR20" s="134"/>
      <c r="CS20" s="134"/>
      <c r="CT20" s="134"/>
      <c r="CU20" s="134"/>
      <c r="CV20" s="134"/>
      <c r="CW20" s="134"/>
      <c r="CX20" s="134"/>
      <c r="CY20" s="134"/>
      <c r="CZ20" s="134"/>
      <c r="DA20" s="134"/>
      <c r="DB20" s="134"/>
      <c r="DC20" s="134"/>
      <c r="DD20" s="134"/>
      <c r="DE20" s="134"/>
      <c r="DF20" s="134"/>
      <c r="DG20" s="134"/>
      <c r="DH20" s="134"/>
      <c r="DI20" s="134"/>
      <c r="DJ20" s="134"/>
      <c r="DK20" s="134"/>
      <c r="DL20" s="134"/>
      <c r="DM20" s="134"/>
      <c r="DN20" s="134"/>
      <c r="DO20" s="134"/>
      <c r="DP20" s="134"/>
      <c r="DQ20" s="134"/>
      <c r="DR20" s="134"/>
      <c r="DS20" s="134"/>
      <c r="DT20" s="134"/>
      <c r="DU20" s="134"/>
      <c r="DV20" s="134"/>
      <c r="DW20" s="134"/>
      <c r="DX20" s="134"/>
      <c r="DY20" s="134"/>
      <c r="DZ20" s="134"/>
      <c r="EA20" s="134"/>
      <c r="EB20" s="134"/>
      <c r="EC20" s="134"/>
      <c r="ED20" s="134"/>
      <c r="EE20" s="134"/>
      <c r="EF20" s="134"/>
      <c r="EG20" s="134"/>
      <c r="EH20" s="134"/>
      <c r="EI20" s="134"/>
      <c r="EJ20" s="134"/>
      <c r="EK20" s="134"/>
      <c r="EL20" s="134"/>
      <c r="EM20" s="134"/>
      <c r="EN20" s="134"/>
      <c r="EO20" s="134"/>
      <c r="EP20" s="134"/>
      <c r="EQ20" s="134"/>
      <c r="ER20" s="134"/>
      <c r="ES20" s="134"/>
      <c r="ET20" s="134"/>
      <c r="EU20" s="134"/>
      <c r="EV20" s="134"/>
      <c r="EW20" s="134"/>
      <c r="EX20" s="134"/>
      <c r="EY20" s="134"/>
      <c r="EZ20" s="134"/>
      <c r="FA20" s="134"/>
      <c r="FB20" s="134"/>
      <c r="FC20" s="134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33" t="s">
        <v>335</v>
      </c>
      <c r="B21" s="69"/>
      <c r="C21" s="33"/>
      <c r="D21" s="147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34"/>
      <c r="P21" s="134"/>
      <c r="Q21" s="134"/>
      <c r="R21" s="134"/>
      <c r="S21" s="134"/>
      <c r="T21" s="134"/>
      <c r="U21" s="134"/>
      <c r="V21" s="134"/>
      <c r="W21" s="134"/>
      <c r="X21" s="134"/>
      <c r="Y21" s="134"/>
      <c r="Z21" s="134"/>
      <c r="AA21" s="134"/>
      <c r="AB21" s="134"/>
      <c r="AC21" s="134"/>
      <c r="AD21" s="134"/>
      <c r="AE21" s="134"/>
      <c r="AF21" s="134"/>
      <c r="AG21" s="134"/>
      <c r="AH21" s="134"/>
      <c r="AI21" s="134"/>
      <c r="AJ21" s="134"/>
      <c r="AK21" s="134"/>
      <c r="AL21" s="134"/>
      <c r="AM21" s="134"/>
      <c r="AN21" s="134"/>
      <c r="AO21" s="134"/>
      <c r="AP21" s="134"/>
      <c r="AQ21" s="134"/>
      <c r="AR21" s="134"/>
      <c r="AS21" s="134"/>
      <c r="AT21" s="134"/>
      <c r="AU21" s="134"/>
      <c r="AV21" s="134"/>
      <c r="AW21" s="134"/>
      <c r="AX21" s="134"/>
      <c r="AY21" s="134"/>
      <c r="AZ21" s="134"/>
      <c r="BA21" s="134"/>
      <c r="BB21" s="134"/>
      <c r="BC21" s="134"/>
      <c r="BD21" s="134"/>
      <c r="BE21" s="134"/>
      <c r="BF21" s="134"/>
      <c r="BG21" s="134"/>
      <c r="BH21" s="134"/>
      <c r="BI21" s="134"/>
      <c r="BJ21" s="134"/>
      <c r="BK21" s="134"/>
      <c r="BL21" s="134"/>
      <c r="BM21" s="134"/>
      <c r="BN21" s="134"/>
      <c r="BO21" s="134"/>
      <c r="BP21" s="134"/>
      <c r="BQ21" s="134"/>
      <c r="BR21" s="134"/>
      <c r="BS21" s="134"/>
      <c r="BT21" s="134"/>
      <c r="BU21" s="134"/>
      <c r="BV21" s="134"/>
      <c r="BW21" s="134"/>
      <c r="BX21" s="134"/>
      <c r="BY21" s="134"/>
      <c r="BZ21" s="134"/>
      <c r="CA21" s="134"/>
      <c r="CB21" s="134"/>
      <c r="CC21" s="134"/>
      <c r="CD21" s="134"/>
      <c r="CE21" s="134"/>
      <c r="CF21" s="134"/>
      <c r="CG21" s="134"/>
      <c r="CH21" s="134"/>
      <c r="CI21" s="134"/>
      <c r="CJ21" s="134"/>
      <c r="CK21" s="134"/>
      <c r="CL21" s="134"/>
      <c r="CM21" s="134"/>
      <c r="CN21" s="134"/>
      <c r="CO21" s="134"/>
      <c r="CP21" s="134"/>
      <c r="CQ21" s="134"/>
      <c r="CR21" s="134"/>
      <c r="CS21" s="134"/>
      <c r="CT21" s="134"/>
      <c r="CU21" s="134"/>
      <c r="CV21" s="134"/>
      <c r="CW21" s="134"/>
      <c r="CX21" s="134"/>
      <c r="CY21" s="134"/>
      <c r="CZ21" s="134"/>
      <c r="DA21" s="134"/>
      <c r="DB21" s="134"/>
      <c r="DC21" s="134"/>
      <c r="DD21" s="134"/>
      <c r="DE21" s="134"/>
      <c r="DF21" s="134"/>
      <c r="DG21" s="134"/>
      <c r="DH21" s="134"/>
      <c r="DI21" s="134"/>
      <c r="DJ21" s="134"/>
      <c r="DK21" s="134"/>
      <c r="DL21" s="134"/>
      <c r="DM21" s="134"/>
      <c r="DN21" s="134"/>
      <c r="DO21" s="134"/>
      <c r="DP21" s="134"/>
      <c r="DQ21" s="134"/>
      <c r="DR21" s="134"/>
      <c r="DS21" s="134"/>
      <c r="DT21" s="134"/>
      <c r="DU21" s="134"/>
      <c r="DV21" s="134"/>
      <c r="DW21" s="134"/>
      <c r="DX21" s="134"/>
      <c r="DY21" s="134"/>
      <c r="DZ21" s="134"/>
      <c r="EA21" s="134"/>
      <c r="EB21" s="134"/>
      <c r="EC21" s="134"/>
      <c r="ED21" s="134"/>
      <c r="EE21" s="134"/>
      <c r="EF21" s="134"/>
      <c r="EG21" s="134"/>
      <c r="EH21" s="134"/>
      <c r="EI21" s="134"/>
      <c r="EJ21" s="134"/>
      <c r="EK21" s="134"/>
      <c r="EL21" s="134"/>
      <c r="EM21" s="134"/>
      <c r="EN21" s="134"/>
      <c r="EO21" s="134"/>
      <c r="EP21" s="134"/>
      <c r="EQ21" s="134"/>
      <c r="ER21" s="134"/>
      <c r="ES21" s="134"/>
      <c r="ET21" s="134"/>
      <c r="EU21" s="134"/>
      <c r="EV21" s="134"/>
      <c r="EW21" s="134"/>
      <c r="EX21" s="134"/>
      <c r="EY21" s="134"/>
      <c r="EZ21" s="134"/>
      <c r="FA21" s="134"/>
      <c r="FB21" s="134"/>
      <c r="FC21" s="134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5">
      <c r="A22" s="152" t="s">
        <v>336</v>
      </c>
      <c r="B22" s="149">
        <v>1230.08</v>
      </c>
      <c r="C22" s="153" t="s">
        <v>337</v>
      </c>
      <c r="D22" s="154">
        <f>D19+D20</f>
        <v>1230.08</v>
      </c>
      <c r="E22" s="35"/>
    </row>
    <row r="29" customHeight="1" spans="3:3">
      <c r="C29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showGridLines="0" showZeros="0" topLeftCell="A5" workbookViewId="0">
      <selection activeCell="G13" sqref="G13"/>
    </sheetView>
  </sheetViews>
  <sheetFormatPr defaultColWidth="6.88333333333333" defaultRowHeight="12.75" customHeight="1"/>
  <cols>
    <col min="1" max="1" width="11.5583333333333" style="17" customWidth="1"/>
    <col min="2" max="2" width="28.375" style="17" customWidth="1"/>
    <col min="3" max="3" width="12.6333333333333" style="17" customWidth="1"/>
    <col min="4" max="4" width="12.6333333333333" style="35" customWidth="1"/>
    <col min="5" max="7" width="12.6333333333333" style="17" customWidth="1"/>
    <col min="8" max="8" width="15" style="17" customWidth="1"/>
    <col min="9" max="9" width="9.5" style="17" customWidth="1"/>
    <col min="10" max="10" width="10.5" style="17" customWidth="1"/>
    <col min="11" max="11" width="11.75" style="17" customWidth="1"/>
    <col min="12" max="12" width="12.6333333333333" style="17" customWidth="1"/>
    <col min="13" max="13" width="11.6666666666667" style="17" customWidth="1"/>
    <col min="14" max="257" width="6.88333333333333" style="17"/>
    <col min="258" max="258" width="9.25" style="17" customWidth="1"/>
    <col min="259" max="259" width="44.6333333333333" style="17" customWidth="1"/>
    <col min="260" max="269" width="12.6333333333333" style="17" customWidth="1"/>
    <col min="270" max="513" width="6.88333333333333" style="17"/>
    <col min="514" max="514" width="9.25" style="17" customWidth="1"/>
    <col min="515" max="515" width="44.6333333333333" style="17" customWidth="1"/>
    <col min="516" max="525" width="12.6333333333333" style="17" customWidth="1"/>
    <col min="526" max="769" width="6.88333333333333" style="17"/>
    <col min="770" max="770" width="9.25" style="17" customWidth="1"/>
    <col min="771" max="771" width="44.6333333333333" style="17" customWidth="1"/>
    <col min="772" max="781" width="12.6333333333333" style="17" customWidth="1"/>
    <col min="782" max="1025" width="6.88333333333333" style="17"/>
    <col min="1026" max="1026" width="9.25" style="17" customWidth="1"/>
    <col min="1027" max="1027" width="44.6333333333333" style="17" customWidth="1"/>
    <col min="1028" max="1037" width="12.6333333333333" style="17" customWidth="1"/>
    <col min="1038" max="1281" width="6.88333333333333" style="17"/>
    <col min="1282" max="1282" width="9.25" style="17" customWidth="1"/>
    <col min="1283" max="1283" width="44.6333333333333" style="17" customWidth="1"/>
    <col min="1284" max="1293" width="12.6333333333333" style="17" customWidth="1"/>
    <col min="1294" max="1537" width="6.88333333333333" style="17"/>
    <col min="1538" max="1538" width="9.25" style="17" customWidth="1"/>
    <col min="1539" max="1539" width="44.6333333333333" style="17" customWidth="1"/>
    <col min="1540" max="1549" width="12.6333333333333" style="17" customWidth="1"/>
    <col min="1550" max="1793" width="6.88333333333333" style="17"/>
    <col min="1794" max="1794" width="9.25" style="17" customWidth="1"/>
    <col min="1795" max="1795" width="44.6333333333333" style="17" customWidth="1"/>
    <col min="1796" max="1805" width="12.6333333333333" style="17" customWidth="1"/>
    <col min="1806" max="2049" width="6.88333333333333" style="17"/>
    <col min="2050" max="2050" width="9.25" style="17" customWidth="1"/>
    <col min="2051" max="2051" width="44.6333333333333" style="17" customWidth="1"/>
    <col min="2052" max="2061" width="12.6333333333333" style="17" customWidth="1"/>
    <col min="2062" max="2305" width="6.88333333333333" style="17"/>
    <col min="2306" max="2306" width="9.25" style="17" customWidth="1"/>
    <col min="2307" max="2307" width="44.6333333333333" style="17" customWidth="1"/>
    <col min="2308" max="2317" width="12.6333333333333" style="17" customWidth="1"/>
    <col min="2318" max="2561" width="6.88333333333333" style="17"/>
    <col min="2562" max="2562" width="9.25" style="17" customWidth="1"/>
    <col min="2563" max="2563" width="44.6333333333333" style="17" customWidth="1"/>
    <col min="2564" max="2573" width="12.6333333333333" style="17" customWidth="1"/>
    <col min="2574" max="2817" width="6.88333333333333" style="17"/>
    <col min="2818" max="2818" width="9.25" style="17" customWidth="1"/>
    <col min="2819" max="2819" width="44.6333333333333" style="17" customWidth="1"/>
    <col min="2820" max="2829" width="12.6333333333333" style="17" customWidth="1"/>
    <col min="2830" max="3073" width="6.88333333333333" style="17"/>
    <col min="3074" max="3074" width="9.25" style="17" customWidth="1"/>
    <col min="3075" max="3075" width="44.6333333333333" style="17" customWidth="1"/>
    <col min="3076" max="3085" width="12.6333333333333" style="17" customWidth="1"/>
    <col min="3086" max="3329" width="6.88333333333333" style="17"/>
    <col min="3330" max="3330" width="9.25" style="17" customWidth="1"/>
    <col min="3331" max="3331" width="44.6333333333333" style="17" customWidth="1"/>
    <col min="3332" max="3341" width="12.6333333333333" style="17" customWidth="1"/>
    <col min="3342" max="3585" width="6.88333333333333" style="17"/>
    <col min="3586" max="3586" width="9.25" style="17" customWidth="1"/>
    <col min="3587" max="3587" width="44.6333333333333" style="17" customWidth="1"/>
    <col min="3588" max="3597" width="12.6333333333333" style="17" customWidth="1"/>
    <col min="3598" max="3841" width="6.88333333333333" style="17"/>
    <col min="3842" max="3842" width="9.25" style="17" customWidth="1"/>
    <col min="3843" max="3843" width="44.6333333333333" style="17" customWidth="1"/>
    <col min="3844" max="3853" width="12.6333333333333" style="17" customWidth="1"/>
    <col min="3854" max="4097" width="6.88333333333333" style="17"/>
    <col min="4098" max="4098" width="9.25" style="17" customWidth="1"/>
    <col min="4099" max="4099" width="44.6333333333333" style="17" customWidth="1"/>
    <col min="4100" max="4109" width="12.6333333333333" style="17" customWidth="1"/>
    <col min="4110" max="4353" width="6.88333333333333" style="17"/>
    <col min="4354" max="4354" width="9.25" style="17" customWidth="1"/>
    <col min="4355" max="4355" width="44.6333333333333" style="17" customWidth="1"/>
    <col min="4356" max="4365" width="12.6333333333333" style="17" customWidth="1"/>
    <col min="4366" max="4609" width="6.88333333333333" style="17"/>
    <col min="4610" max="4610" width="9.25" style="17" customWidth="1"/>
    <col min="4611" max="4611" width="44.6333333333333" style="17" customWidth="1"/>
    <col min="4612" max="4621" width="12.6333333333333" style="17" customWidth="1"/>
    <col min="4622" max="4865" width="6.88333333333333" style="17"/>
    <col min="4866" max="4866" width="9.25" style="17" customWidth="1"/>
    <col min="4867" max="4867" width="44.6333333333333" style="17" customWidth="1"/>
    <col min="4868" max="4877" width="12.6333333333333" style="17" customWidth="1"/>
    <col min="4878" max="5121" width="6.88333333333333" style="17"/>
    <col min="5122" max="5122" width="9.25" style="17" customWidth="1"/>
    <col min="5123" max="5123" width="44.6333333333333" style="17" customWidth="1"/>
    <col min="5124" max="5133" width="12.6333333333333" style="17" customWidth="1"/>
    <col min="5134" max="5377" width="6.88333333333333" style="17"/>
    <col min="5378" max="5378" width="9.25" style="17" customWidth="1"/>
    <col min="5379" max="5379" width="44.6333333333333" style="17" customWidth="1"/>
    <col min="5380" max="5389" width="12.6333333333333" style="17" customWidth="1"/>
    <col min="5390" max="5633" width="6.88333333333333" style="17"/>
    <col min="5634" max="5634" width="9.25" style="17" customWidth="1"/>
    <col min="5635" max="5635" width="44.6333333333333" style="17" customWidth="1"/>
    <col min="5636" max="5645" width="12.6333333333333" style="17" customWidth="1"/>
    <col min="5646" max="5889" width="6.88333333333333" style="17"/>
    <col min="5890" max="5890" width="9.25" style="17" customWidth="1"/>
    <col min="5891" max="5891" width="44.6333333333333" style="17" customWidth="1"/>
    <col min="5892" max="5901" width="12.6333333333333" style="17" customWidth="1"/>
    <col min="5902" max="6145" width="6.88333333333333" style="17"/>
    <col min="6146" max="6146" width="9.25" style="17" customWidth="1"/>
    <col min="6147" max="6147" width="44.6333333333333" style="17" customWidth="1"/>
    <col min="6148" max="6157" width="12.6333333333333" style="17" customWidth="1"/>
    <col min="6158" max="6401" width="6.88333333333333" style="17"/>
    <col min="6402" max="6402" width="9.25" style="17" customWidth="1"/>
    <col min="6403" max="6403" width="44.6333333333333" style="17" customWidth="1"/>
    <col min="6404" max="6413" width="12.6333333333333" style="17" customWidth="1"/>
    <col min="6414" max="6657" width="6.88333333333333" style="17"/>
    <col min="6658" max="6658" width="9.25" style="17" customWidth="1"/>
    <col min="6659" max="6659" width="44.6333333333333" style="17" customWidth="1"/>
    <col min="6660" max="6669" width="12.6333333333333" style="17" customWidth="1"/>
    <col min="6670" max="6913" width="6.88333333333333" style="17"/>
    <col min="6914" max="6914" width="9.25" style="17" customWidth="1"/>
    <col min="6915" max="6915" width="44.6333333333333" style="17" customWidth="1"/>
    <col min="6916" max="6925" width="12.6333333333333" style="17" customWidth="1"/>
    <col min="6926" max="7169" width="6.88333333333333" style="17"/>
    <col min="7170" max="7170" width="9.25" style="17" customWidth="1"/>
    <col min="7171" max="7171" width="44.6333333333333" style="17" customWidth="1"/>
    <col min="7172" max="7181" width="12.6333333333333" style="17" customWidth="1"/>
    <col min="7182" max="7425" width="6.88333333333333" style="17"/>
    <col min="7426" max="7426" width="9.25" style="17" customWidth="1"/>
    <col min="7427" max="7427" width="44.6333333333333" style="17" customWidth="1"/>
    <col min="7428" max="7437" width="12.6333333333333" style="17" customWidth="1"/>
    <col min="7438" max="7681" width="6.88333333333333" style="17"/>
    <col min="7682" max="7682" width="9.25" style="17" customWidth="1"/>
    <col min="7683" max="7683" width="44.6333333333333" style="17" customWidth="1"/>
    <col min="7684" max="7693" width="12.6333333333333" style="17" customWidth="1"/>
    <col min="7694" max="7937" width="6.88333333333333" style="17"/>
    <col min="7938" max="7938" width="9.25" style="17" customWidth="1"/>
    <col min="7939" max="7939" width="44.6333333333333" style="17" customWidth="1"/>
    <col min="7940" max="7949" width="12.6333333333333" style="17" customWidth="1"/>
    <col min="7950" max="8193" width="6.88333333333333" style="17"/>
    <col min="8194" max="8194" width="9.25" style="17" customWidth="1"/>
    <col min="8195" max="8195" width="44.6333333333333" style="17" customWidth="1"/>
    <col min="8196" max="8205" width="12.6333333333333" style="17" customWidth="1"/>
    <col min="8206" max="8449" width="6.88333333333333" style="17"/>
    <col min="8450" max="8450" width="9.25" style="17" customWidth="1"/>
    <col min="8451" max="8451" width="44.6333333333333" style="17" customWidth="1"/>
    <col min="8452" max="8461" width="12.6333333333333" style="17" customWidth="1"/>
    <col min="8462" max="8705" width="6.88333333333333" style="17"/>
    <col min="8706" max="8706" width="9.25" style="17" customWidth="1"/>
    <col min="8707" max="8707" width="44.6333333333333" style="17" customWidth="1"/>
    <col min="8708" max="8717" width="12.6333333333333" style="17" customWidth="1"/>
    <col min="8718" max="8961" width="6.88333333333333" style="17"/>
    <col min="8962" max="8962" width="9.25" style="17" customWidth="1"/>
    <col min="8963" max="8963" width="44.6333333333333" style="17" customWidth="1"/>
    <col min="8964" max="8973" width="12.6333333333333" style="17" customWidth="1"/>
    <col min="8974" max="9217" width="6.88333333333333" style="17"/>
    <col min="9218" max="9218" width="9.25" style="17" customWidth="1"/>
    <col min="9219" max="9219" width="44.6333333333333" style="17" customWidth="1"/>
    <col min="9220" max="9229" width="12.6333333333333" style="17" customWidth="1"/>
    <col min="9230" max="9473" width="6.88333333333333" style="17"/>
    <col min="9474" max="9474" width="9.25" style="17" customWidth="1"/>
    <col min="9475" max="9475" width="44.6333333333333" style="17" customWidth="1"/>
    <col min="9476" max="9485" width="12.6333333333333" style="17" customWidth="1"/>
    <col min="9486" max="9729" width="6.88333333333333" style="17"/>
    <col min="9730" max="9730" width="9.25" style="17" customWidth="1"/>
    <col min="9731" max="9731" width="44.6333333333333" style="17" customWidth="1"/>
    <col min="9732" max="9741" width="12.6333333333333" style="17" customWidth="1"/>
    <col min="9742" max="9985" width="6.88333333333333" style="17"/>
    <col min="9986" max="9986" width="9.25" style="17" customWidth="1"/>
    <col min="9987" max="9987" width="44.6333333333333" style="17" customWidth="1"/>
    <col min="9988" max="9997" width="12.6333333333333" style="17" customWidth="1"/>
    <col min="9998" max="10241" width="6.88333333333333" style="17"/>
    <col min="10242" max="10242" width="9.25" style="17" customWidth="1"/>
    <col min="10243" max="10243" width="44.6333333333333" style="17" customWidth="1"/>
    <col min="10244" max="10253" width="12.6333333333333" style="17" customWidth="1"/>
    <col min="10254" max="10497" width="6.88333333333333" style="17"/>
    <col min="10498" max="10498" width="9.25" style="17" customWidth="1"/>
    <col min="10499" max="10499" width="44.6333333333333" style="17" customWidth="1"/>
    <col min="10500" max="10509" width="12.6333333333333" style="17" customWidth="1"/>
    <col min="10510" max="10753" width="6.88333333333333" style="17"/>
    <col min="10754" max="10754" width="9.25" style="17" customWidth="1"/>
    <col min="10755" max="10755" width="44.6333333333333" style="17" customWidth="1"/>
    <col min="10756" max="10765" width="12.6333333333333" style="17" customWidth="1"/>
    <col min="10766" max="11009" width="6.88333333333333" style="17"/>
    <col min="11010" max="11010" width="9.25" style="17" customWidth="1"/>
    <col min="11011" max="11011" width="44.6333333333333" style="17" customWidth="1"/>
    <col min="11012" max="11021" width="12.6333333333333" style="17" customWidth="1"/>
    <col min="11022" max="11265" width="6.88333333333333" style="17"/>
    <col min="11266" max="11266" width="9.25" style="17" customWidth="1"/>
    <col min="11267" max="11267" width="44.6333333333333" style="17" customWidth="1"/>
    <col min="11268" max="11277" width="12.6333333333333" style="17" customWidth="1"/>
    <col min="11278" max="11521" width="6.88333333333333" style="17"/>
    <col min="11522" max="11522" width="9.25" style="17" customWidth="1"/>
    <col min="11523" max="11523" width="44.6333333333333" style="17" customWidth="1"/>
    <col min="11524" max="11533" width="12.6333333333333" style="17" customWidth="1"/>
    <col min="11534" max="11777" width="6.88333333333333" style="17"/>
    <col min="11778" max="11778" width="9.25" style="17" customWidth="1"/>
    <col min="11779" max="11779" width="44.6333333333333" style="17" customWidth="1"/>
    <col min="11780" max="11789" width="12.6333333333333" style="17" customWidth="1"/>
    <col min="11790" max="12033" width="6.88333333333333" style="17"/>
    <col min="12034" max="12034" width="9.25" style="17" customWidth="1"/>
    <col min="12035" max="12035" width="44.6333333333333" style="17" customWidth="1"/>
    <col min="12036" max="12045" width="12.6333333333333" style="17" customWidth="1"/>
    <col min="12046" max="12289" width="6.88333333333333" style="17"/>
    <col min="12290" max="12290" width="9.25" style="17" customWidth="1"/>
    <col min="12291" max="12291" width="44.6333333333333" style="17" customWidth="1"/>
    <col min="12292" max="12301" width="12.6333333333333" style="17" customWidth="1"/>
    <col min="12302" max="12545" width="6.88333333333333" style="17"/>
    <col min="12546" max="12546" width="9.25" style="17" customWidth="1"/>
    <col min="12547" max="12547" width="44.6333333333333" style="17" customWidth="1"/>
    <col min="12548" max="12557" width="12.6333333333333" style="17" customWidth="1"/>
    <col min="12558" max="12801" width="6.88333333333333" style="17"/>
    <col min="12802" max="12802" width="9.25" style="17" customWidth="1"/>
    <col min="12803" max="12803" width="44.6333333333333" style="17" customWidth="1"/>
    <col min="12804" max="12813" width="12.6333333333333" style="17" customWidth="1"/>
    <col min="12814" max="13057" width="6.88333333333333" style="17"/>
    <col min="13058" max="13058" width="9.25" style="17" customWidth="1"/>
    <col min="13059" max="13059" width="44.6333333333333" style="17" customWidth="1"/>
    <col min="13060" max="13069" width="12.6333333333333" style="17" customWidth="1"/>
    <col min="13070" max="13313" width="6.88333333333333" style="17"/>
    <col min="13314" max="13314" width="9.25" style="17" customWidth="1"/>
    <col min="13315" max="13315" width="44.6333333333333" style="17" customWidth="1"/>
    <col min="13316" max="13325" width="12.6333333333333" style="17" customWidth="1"/>
    <col min="13326" max="13569" width="6.88333333333333" style="17"/>
    <col min="13570" max="13570" width="9.25" style="17" customWidth="1"/>
    <col min="13571" max="13571" width="44.6333333333333" style="17" customWidth="1"/>
    <col min="13572" max="13581" width="12.6333333333333" style="17" customWidth="1"/>
    <col min="13582" max="13825" width="6.88333333333333" style="17"/>
    <col min="13826" max="13826" width="9.25" style="17" customWidth="1"/>
    <col min="13827" max="13827" width="44.6333333333333" style="17" customWidth="1"/>
    <col min="13828" max="13837" width="12.6333333333333" style="17" customWidth="1"/>
    <col min="13838" max="14081" width="6.88333333333333" style="17"/>
    <col min="14082" max="14082" width="9.25" style="17" customWidth="1"/>
    <col min="14083" max="14083" width="44.6333333333333" style="17" customWidth="1"/>
    <col min="14084" max="14093" width="12.6333333333333" style="17" customWidth="1"/>
    <col min="14094" max="14337" width="6.88333333333333" style="17"/>
    <col min="14338" max="14338" width="9.25" style="17" customWidth="1"/>
    <col min="14339" max="14339" width="44.6333333333333" style="17" customWidth="1"/>
    <col min="14340" max="14349" width="12.6333333333333" style="17" customWidth="1"/>
    <col min="14350" max="14593" width="6.88333333333333" style="17"/>
    <col min="14594" max="14594" width="9.25" style="17" customWidth="1"/>
    <col min="14595" max="14595" width="44.6333333333333" style="17" customWidth="1"/>
    <col min="14596" max="14605" width="12.6333333333333" style="17" customWidth="1"/>
    <col min="14606" max="14849" width="6.88333333333333" style="17"/>
    <col min="14850" max="14850" width="9.25" style="17" customWidth="1"/>
    <col min="14851" max="14851" width="44.6333333333333" style="17" customWidth="1"/>
    <col min="14852" max="14861" width="12.6333333333333" style="17" customWidth="1"/>
    <col min="14862" max="15105" width="6.88333333333333" style="17"/>
    <col min="15106" max="15106" width="9.25" style="17" customWidth="1"/>
    <col min="15107" max="15107" width="44.6333333333333" style="17" customWidth="1"/>
    <col min="15108" max="15117" width="12.6333333333333" style="17" customWidth="1"/>
    <col min="15118" max="15361" width="6.88333333333333" style="17"/>
    <col min="15362" max="15362" width="9.25" style="17" customWidth="1"/>
    <col min="15363" max="15363" width="44.6333333333333" style="17" customWidth="1"/>
    <col min="15364" max="15373" width="12.6333333333333" style="17" customWidth="1"/>
    <col min="15374" max="15617" width="6.88333333333333" style="17"/>
    <col min="15618" max="15618" width="9.25" style="17" customWidth="1"/>
    <col min="15619" max="15619" width="44.6333333333333" style="17" customWidth="1"/>
    <col min="15620" max="15629" width="12.6333333333333" style="17" customWidth="1"/>
    <col min="15630" max="15873" width="6.88333333333333" style="17"/>
    <col min="15874" max="15874" width="9.25" style="17" customWidth="1"/>
    <col min="15875" max="15875" width="44.6333333333333" style="17" customWidth="1"/>
    <col min="15876" max="15885" width="12.6333333333333" style="17" customWidth="1"/>
    <col min="15886" max="16129" width="6.88333333333333" style="17"/>
    <col min="16130" max="16130" width="9.25" style="17" customWidth="1"/>
    <col min="16131" max="16131" width="44.6333333333333" style="17" customWidth="1"/>
    <col min="16132" max="16141" width="12.6333333333333" style="17" customWidth="1"/>
    <col min="16142" max="16384" width="6.88333333333333" style="17"/>
  </cols>
  <sheetData>
    <row r="1" ht="20.1" customHeight="1" spans="1:1">
      <c r="A1" s="18" t="s">
        <v>338</v>
      </c>
    </row>
    <row r="2" s="57" customFormat="1" ht="43.5" customHeight="1" spans="1:13">
      <c r="A2" s="60" t="s">
        <v>339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ht="20.1" customHeight="1" spans="1:13">
      <c r="A4" s="131"/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 t="s">
        <v>313</v>
      </c>
    </row>
    <row r="5" ht="50" customHeight="1" spans="1:13">
      <c r="A5" s="41" t="s">
        <v>340</v>
      </c>
      <c r="B5" s="41"/>
      <c r="C5" s="6" t="s">
        <v>341</v>
      </c>
      <c r="D5" s="6" t="s">
        <v>335</v>
      </c>
      <c r="E5" s="6" t="s">
        <v>342</v>
      </c>
      <c r="F5" s="6" t="s">
        <v>343</v>
      </c>
      <c r="G5" s="6" t="s">
        <v>344</v>
      </c>
      <c r="H5" s="6" t="s">
        <v>345</v>
      </c>
      <c r="I5" s="6" t="s">
        <v>346</v>
      </c>
      <c r="J5" s="6" t="s">
        <v>347</v>
      </c>
      <c r="K5" s="6" t="s">
        <v>348</v>
      </c>
      <c r="L5" s="6" t="s">
        <v>349</v>
      </c>
      <c r="M5" s="6" t="s">
        <v>350</v>
      </c>
    </row>
    <row r="6" ht="50" customHeight="1" spans="1:13">
      <c r="A6" s="124" t="s">
        <v>351</v>
      </c>
      <c r="B6" s="125" t="s">
        <v>352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32" t="s">
        <v>341</v>
      </c>
      <c r="B7" s="132"/>
      <c r="C7" s="66">
        <v>1230.08</v>
      </c>
      <c r="D7" s="66"/>
      <c r="E7" s="66">
        <v>1230.08</v>
      </c>
      <c r="F7" s="6"/>
      <c r="G7" s="6"/>
      <c r="H7" s="6"/>
      <c r="I7" s="6"/>
      <c r="J7" s="6"/>
      <c r="K7" s="6"/>
      <c r="L7" s="6"/>
      <c r="M7" s="6"/>
    </row>
    <row r="8" ht="20" customHeight="1" spans="1:13">
      <c r="A8" s="67" t="s">
        <v>353</v>
      </c>
      <c r="B8" s="68" t="s">
        <v>354</v>
      </c>
      <c r="C8" s="69">
        <v>1075.92</v>
      </c>
      <c r="D8" s="69"/>
      <c r="E8" s="69">
        <v>1075.92</v>
      </c>
      <c r="F8" s="129"/>
      <c r="G8" s="129"/>
      <c r="H8" s="129"/>
      <c r="I8" s="129"/>
      <c r="J8" s="129"/>
      <c r="K8" s="129"/>
      <c r="L8" s="129"/>
      <c r="M8" s="129"/>
    </row>
    <row r="9" ht="20" customHeight="1" spans="1:13">
      <c r="A9" s="71" t="s">
        <v>355</v>
      </c>
      <c r="B9" s="72" t="s">
        <v>356</v>
      </c>
      <c r="C9" s="69">
        <v>1075.92</v>
      </c>
      <c r="D9" s="69"/>
      <c r="E9" s="69">
        <v>1075.92</v>
      </c>
      <c r="F9" s="129"/>
      <c r="G9" s="129"/>
      <c r="H9" s="129"/>
      <c r="I9" s="129"/>
      <c r="J9" s="129"/>
      <c r="K9" s="129"/>
      <c r="L9" s="129"/>
      <c r="M9" s="129"/>
    </row>
    <row r="10" ht="20" customHeight="1" spans="1:13">
      <c r="A10" s="71" t="s">
        <v>357</v>
      </c>
      <c r="B10" s="72" t="s">
        <v>358</v>
      </c>
      <c r="C10" s="69">
        <v>1075.92</v>
      </c>
      <c r="D10" s="69"/>
      <c r="E10" s="69">
        <v>1075.92</v>
      </c>
      <c r="F10" s="129"/>
      <c r="G10" s="129"/>
      <c r="H10" s="129"/>
      <c r="I10" s="129"/>
      <c r="J10" s="129"/>
      <c r="K10" s="129"/>
      <c r="L10" s="129"/>
      <c r="M10" s="129"/>
    </row>
    <row r="11" ht="20" customHeight="1" spans="1:13">
      <c r="A11" s="67" t="s">
        <v>359</v>
      </c>
      <c r="B11" s="68" t="s">
        <v>360</v>
      </c>
      <c r="C11" s="69">
        <v>90.52</v>
      </c>
      <c r="D11" s="69"/>
      <c r="E11" s="69">
        <v>90.52</v>
      </c>
      <c r="F11" s="129"/>
      <c r="G11" s="129"/>
      <c r="H11" s="129"/>
      <c r="I11" s="129"/>
      <c r="J11" s="129"/>
      <c r="K11" s="129"/>
      <c r="L11" s="129"/>
      <c r="M11" s="129"/>
    </row>
    <row r="12" ht="20" customHeight="1" spans="1:13">
      <c r="A12" s="71" t="s">
        <v>361</v>
      </c>
      <c r="B12" s="72" t="s">
        <v>362</v>
      </c>
      <c r="C12" s="69">
        <v>90.52</v>
      </c>
      <c r="D12" s="69"/>
      <c r="E12" s="69">
        <v>90.52</v>
      </c>
      <c r="F12" s="129"/>
      <c r="G12" s="129"/>
      <c r="H12" s="129"/>
      <c r="I12" s="129"/>
      <c r="J12" s="129"/>
      <c r="K12" s="129"/>
      <c r="L12" s="129"/>
      <c r="M12" s="129"/>
    </row>
    <row r="13" ht="20" customHeight="1" spans="1:13">
      <c r="A13" s="71" t="s">
        <v>363</v>
      </c>
      <c r="B13" s="72" t="s">
        <v>364</v>
      </c>
      <c r="C13" s="69">
        <v>58.4</v>
      </c>
      <c r="D13" s="69"/>
      <c r="E13" s="69">
        <v>58.4</v>
      </c>
      <c r="F13" s="129"/>
      <c r="G13" s="129"/>
      <c r="H13" s="129"/>
      <c r="I13" s="129"/>
      <c r="J13" s="129"/>
      <c r="K13" s="129"/>
      <c r="L13" s="129"/>
      <c r="M13" s="129"/>
    </row>
    <row r="14" ht="20" customHeight="1" spans="1:13">
      <c r="A14" s="71" t="s">
        <v>365</v>
      </c>
      <c r="B14" s="72" t="s">
        <v>366</v>
      </c>
      <c r="C14" s="69">
        <v>29.2</v>
      </c>
      <c r="D14" s="69"/>
      <c r="E14" s="69">
        <v>29.2</v>
      </c>
      <c r="F14" s="129"/>
      <c r="G14" s="129"/>
      <c r="H14" s="129"/>
      <c r="I14" s="129"/>
      <c r="J14" s="129"/>
      <c r="K14" s="129"/>
      <c r="L14" s="129"/>
      <c r="M14" s="129"/>
    </row>
    <row r="15" ht="20" customHeight="1" spans="1:13">
      <c r="A15" s="71" t="s">
        <v>367</v>
      </c>
      <c r="B15" s="72" t="s">
        <v>368</v>
      </c>
      <c r="C15" s="69">
        <v>2.93</v>
      </c>
      <c r="D15" s="69"/>
      <c r="E15" s="69">
        <v>2.93</v>
      </c>
      <c r="F15" s="129"/>
      <c r="G15" s="129"/>
      <c r="H15" s="129"/>
      <c r="I15" s="129"/>
      <c r="J15" s="129"/>
      <c r="K15" s="129"/>
      <c r="L15" s="129"/>
      <c r="M15" s="129"/>
    </row>
    <row r="16" ht="20" customHeight="1" spans="1:13">
      <c r="A16" s="67" t="s">
        <v>369</v>
      </c>
      <c r="B16" s="68" t="s">
        <v>370</v>
      </c>
      <c r="C16" s="69">
        <v>34.23</v>
      </c>
      <c r="D16" s="69"/>
      <c r="E16" s="69">
        <v>34.23</v>
      </c>
      <c r="F16" s="129"/>
      <c r="G16" s="129"/>
      <c r="H16" s="129"/>
      <c r="I16" s="129"/>
      <c r="J16" s="129"/>
      <c r="K16" s="129"/>
      <c r="L16" s="129"/>
      <c r="M16" s="129"/>
    </row>
    <row r="17" ht="20" customHeight="1" spans="1:13">
      <c r="A17" s="71" t="s">
        <v>371</v>
      </c>
      <c r="B17" s="72" t="s">
        <v>372</v>
      </c>
      <c r="C17" s="69">
        <v>34.23</v>
      </c>
      <c r="D17" s="69"/>
      <c r="E17" s="69">
        <v>34.23</v>
      </c>
      <c r="F17" s="129"/>
      <c r="G17" s="129"/>
      <c r="H17" s="129"/>
      <c r="I17" s="129"/>
      <c r="J17" s="129"/>
      <c r="K17" s="129"/>
      <c r="L17" s="129"/>
      <c r="M17" s="129"/>
    </row>
    <row r="18" ht="20" customHeight="1" spans="1:13">
      <c r="A18" s="71" t="s">
        <v>373</v>
      </c>
      <c r="B18" s="72" t="s">
        <v>374</v>
      </c>
      <c r="C18" s="69">
        <v>24.51</v>
      </c>
      <c r="D18" s="69"/>
      <c r="E18" s="69">
        <v>24.51</v>
      </c>
      <c r="F18" s="129"/>
      <c r="G18" s="129"/>
      <c r="H18" s="129"/>
      <c r="I18" s="129"/>
      <c r="J18" s="129"/>
      <c r="K18" s="129"/>
      <c r="L18" s="129"/>
      <c r="M18" s="129"/>
    </row>
    <row r="19" ht="20" customHeight="1" spans="1:13">
      <c r="A19" s="71" t="s">
        <v>375</v>
      </c>
      <c r="B19" s="72" t="s">
        <v>376</v>
      </c>
      <c r="C19" s="69">
        <v>9.72</v>
      </c>
      <c r="D19" s="69"/>
      <c r="E19" s="69">
        <v>9.72</v>
      </c>
      <c r="F19" s="129"/>
      <c r="G19" s="129"/>
      <c r="H19" s="129"/>
      <c r="I19" s="129"/>
      <c r="J19" s="129"/>
      <c r="K19" s="129"/>
      <c r="L19" s="129"/>
      <c r="M19" s="129"/>
    </row>
    <row r="20" ht="20" customHeight="1" spans="1:13">
      <c r="A20" s="67" t="s">
        <v>377</v>
      </c>
      <c r="B20" s="68" t="s">
        <v>378</v>
      </c>
      <c r="C20" s="69">
        <v>29.41</v>
      </c>
      <c r="D20" s="69"/>
      <c r="E20" s="69">
        <v>29.41</v>
      </c>
      <c r="F20" s="129"/>
      <c r="G20" s="129"/>
      <c r="H20" s="129"/>
      <c r="I20" s="129"/>
      <c r="J20" s="129"/>
      <c r="K20" s="129"/>
      <c r="L20" s="129"/>
      <c r="M20" s="129"/>
    </row>
    <row r="21" ht="20" customHeight="1" spans="1:13">
      <c r="A21" s="71" t="s">
        <v>379</v>
      </c>
      <c r="B21" s="72" t="s">
        <v>380</v>
      </c>
      <c r="C21" s="69">
        <v>29.41</v>
      </c>
      <c r="D21" s="69"/>
      <c r="E21" s="69">
        <v>29.41</v>
      </c>
      <c r="F21" s="129"/>
      <c r="G21" s="129"/>
      <c r="H21" s="129"/>
      <c r="I21" s="129"/>
      <c r="J21" s="129"/>
      <c r="K21" s="129"/>
      <c r="L21" s="129"/>
      <c r="M21" s="129"/>
    </row>
    <row r="22" ht="20" customHeight="1" spans="1:13">
      <c r="A22" s="71" t="s">
        <v>381</v>
      </c>
      <c r="B22" s="72" t="s">
        <v>382</v>
      </c>
      <c r="C22" s="69">
        <v>29.41</v>
      </c>
      <c r="D22" s="69"/>
      <c r="E22" s="69">
        <v>29.41</v>
      </c>
      <c r="F22" s="129"/>
      <c r="G22" s="129"/>
      <c r="H22" s="129"/>
      <c r="I22" s="129"/>
      <c r="J22" s="129"/>
      <c r="K22" s="129"/>
      <c r="L22" s="129"/>
      <c r="M22" s="129"/>
    </row>
    <row r="23" customHeight="1" spans="2:12">
      <c r="B23" s="35"/>
      <c r="I23" s="35"/>
      <c r="J23" s="35"/>
      <c r="K23" s="35"/>
      <c r="L23" s="35"/>
    </row>
    <row r="24" customHeight="1" spans="2:9">
      <c r="B24" s="35"/>
      <c r="I24" s="35"/>
    </row>
    <row r="25" customHeight="1" spans="2:13">
      <c r="B25" s="35"/>
      <c r="I25" s="35"/>
      <c r="M25" s="35"/>
    </row>
    <row r="26" customHeight="1" spans="2:2">
      <c r="B26" s="35"/>
    </row>
    <row r="27" customHeight="1" spans="2:6">
      <c r="B27" s="35"/>
      <c r="C27" s="35"/>
      <c r="F27" s="35"/>
    </row>
    <row r="28" customHeight="1" spans="2:2">
      <c r="B28" s="35"/>
    </row>
    <row r="29" customHeight="1" spans="2:3">
      <c r="B29" s="35"/>
      <c r="C29" s="35"/>
    </row>
    <row r="30" customHeight="1" spans="2:13">
      <c r="B30" s="35"/>
      <c r="M30" s="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8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topLeftCell="A4" workbookViewId="0">
      <selection activeCell="D16" sqref="D16"/>
    </sheetView>
  </sheetViews>
  <sheetFormatPr defaultColWidth="6.88333333333333" defaultRowHeight="12.75" customHeight="1" outlineLevelCol="7"/>
  <cols>
    <col min="1" max="1" width="12.775" style="17" customWidth="1"/>
    <col min="2" max="2" width="25.6666666666667" style="17" customWidth="1"/>
    <col min="3" max="6" width="18" style="17" customWidth="1"/>
    <col min="7" max="7" width="19.5" style="17" customWidth="1"/>
    <col min="8" max="8" width="21" style="17" customWidth="1"/>
    <col min="9" max="256" width="6.88333333333333" style="17"/>
    <col min="257" max="257" width="17.1333333333333" style="17" customWidth="1"/>
    <col min="258" max="258" width="34.8833333333333" style="17" customWidth="1"/>
    <col min="259" max="264" width="18" style="17" customWidth="1"/>
    <col min="265" max="512" width="6.88333333333333" style="17"/>
    <col min="513" max="513" width="17.1333333333333" style="17" customWidth="1"/>
    <col min="514" max="514" width="34.8833333333333" style="17" customWidth="1"/>
    <col min="515" max="520" width="18" style="17" customWidth="1"/>
    <col min="521" max="768" width="6.88333333333333" style="17"/>
    <col min="769" max="769" width="17.1333333333333" style="17" customWidth="1"/>
    <col min="770" max="770" width="34.8833333333333" style="17" customWidth="1"/>
    <col min="771" max="776" width="18" style="17" customWidth="1"/>
    <col min="777" max="1024" width="6.88333333333333" style="17"/>
    <col min="1025" max="1025" width="17.1333333333333" style="17" customWidth="1"/>
    <col min="1026" max="1026" width="34.8833333333333" style="17" customWidth="1"/>
    <col min="1027" max="1032" width="18" style="17" customWidth="1"/>
    <col min="1033" max="1280" width="6.88333333333333" style="17"/>
    <col min="1281" max="1281" width="17.1333333333333" style="17" customWidth="1"/>
    <col min="1282" max="1282" width="34.8833333333333" style="17" customWidth="1"/>
    <col min="1283" max="1288" width="18" style="17" customWidth="1"/>
    <col min="1289" max="1536" width="6.88333333333333" style="17"/>
    <col min="1537" max="1537" width="17.1333333333333" style="17" customWidth="1"/>
    <col min="1538" max="1538" width="34.8833333333333" style="17" customWidth="1"/>
    <col min="1539" max="1544" width="18" style="17" customWidth="1"/>
    <col min="1545" max="1792" width="6.88333333333333" style="17"/>
    <col min="1793" max="1793" width="17.1333333333333" style="17" customWidth="1"/>
    <col min="1794" max="1794" width="34.8833333333333" style="17" customWidth="1"/>
    <col min="1795" max="1800" width="18" style="17" customWidth="1"/>
    <col min="1801" max="2048" width="6.88333333333333" style="17"/>
    <col min="2049" max="2049" width="17.1333333333333" style="17" customWidth="1"/>
    <col min="2050" max="2050" width="34.8833333333333" style="17" customWidth="1"/>
    <col min="2051" max="2056" width="18" style="17" customWidth="1"/>
    <col min="2057" max="2304" width="6.88333333333333" style="17"/>
    <col min="2305" max="2305" width="17.1333333333333" style="17" customWidth="1"/>
    <col min="2306" max="2306" width="34.8833333333333" style="17" customWidth="1"/>
    <col min="2307" max="2312" width="18" style="17" customWidth="1"/>
    <col min="2313" max="2560" width="6.88333333333333" style="17"/>
    <col min="2561" max="2561" width="17.1333333333333" style="17" customWidth="1"/>
    <col min="2562" max="2562" width="34.8833333333333" style="17" customWidth="1"/>
    <col min="2563" max="2568" width="18" style="17" customWidth="1"/>
    <col min="2569" max="2816" width="6.88333333333333" style="17"/>
    <col min="2817" max="2817" width="17.1333333333333" style="17" customWidth="1"/>
    <col min="2818" max="2818" width="34.8833333333333" style="17" customWidth="1"/>
    <col min="2819" max="2824" width="18" style="17" customWidth="1"/>
    <col min="2825" max="3072" width="6.88333333333333" style="17"/>
    <col min="3073" max="3073" width="17.1333333333333" style="17" customWidth="1"/>
    <col min="3074" max="3074" width="34.8833333333333" style="17" customWidth="1"/>
    <col min="3075" max="3080" width="18" style="17" customWidth="1"/>
    <col min="3081" max="3328" width="6.88333333333333" style="17"/>
    <col min="3329" max="3329" width="17.1333333333333" style="17" customWidth="1"/>
    <col min="3330" max="3330" width="34.8833333333333" style="17" customWidth="1"/>
    <col min="3331" max="3336" width="18" style="17" customWidth="1"/>
    <col min="3337" max="3584" width="6.88333333333333" style="17"/>
    <col min="3585" max="3585" width="17.1333333333333" style="17" customWidth="1"/>
    <col min="3586" max="3586" width="34.8833333333333" style="17" customWidth="1"/>
    <col min="3587" max="3592" width="18" style="17" customWidth="1"/>
    <col min="3593" max="3840" width="6.88333333333333" style="17"/>
    <col min="3841" max="3841" width="17.1333333333333" style="17" customWidth="1"/>
    <col min="3842" max="3842" width="34.8833333333333" style="17" customWidth="1"/>
    <col min="3843" max="3848" width="18" style="17" customWidth="1"/>
    <col min="3849" max="4096" width="6.88333333333333" style="17"/>
    <col min="4097" max="4097" width="17.1333333333333" style="17" customWidth="1"/>
    <col min="4098" max="4098" width="34.8833333333333" style="17" customWidth="1"/>
    <col min="4099" max="4104" width="18" style="17" customWidth="1"/>
    <col min="4105" max="4352" width="6.88333333333333" style="17"/>
    <col min="4353" max="4353" width="17.1333333333333" style="17" customWidth="1"/>
    <col min="4354" max="4354" width="34.8833333333333" style="17" customWidth="1"/>
    <col min="4355" max="4360" width="18" style="17" customWidth="1"/>
    <col min="4361" max="4608" width="6.88333333333333" style="17"/>
    <col min="4609" max="4609" width="17.1333333333333" style="17" customWidth="1"/>
    <col min="4610" max="4610" width="34.8833333333333" style="17" customWidth="1"/>
    <col min="4611" max="4616" width="18" style="17" customWidth="1"/>
    <col min="4617" max="4864" width="6.88333333333333" style="17"/>
    <col min="4865" max="4865" width="17.1333333333333" style="17" customWidth="1"/>
    <col min="4866" max="4866" width="34.8833333333333" style="17" customWidth="1"/>
    <col min="4867" max="4872" width="18" style="17" customWidth="1"/>
    <col min="4873" max="5120" width="6.88333333333333" style="17"/>
    <col min="5121" max="5121" width="17.1333333333333" style="17" customWidth="1"/>
    <col min="5122" max="5122" width="34.8833333333333" style="17" customWidth="1"/>
    <col min="5123" max="5128" width="18" style="17" customWidth="1"/>
    <col min="5129" max="5376" width="6.88333333333333" style="17"/>
    <col min="5377" max="5377" width="17.1333333333333" style="17" customWidth="1"/>
    <col min="5378" max="5378" width="34.8833333333333" style="17" customWidth="1"/>
    <col min="5379" max="5384" width="18" style="17" customWidth="1"/>
    <col min="5385" max="5632" width="6.88333333333333" style="17"/>
    <col min="5633" max="5633" width="17.1333333333333" style="17" customWidth="1"/>
    <col min="5634" max="5634" width="34.8833333333333" style="17" customWidth="1"/>
    <col min="5635" max="5640" width="18" style="17" customWidth="1"/>
    <col min="5641" max="5888" width="6.88333333333333" style="17"/>
    <col min="5889" max="5889" width="17.1333333333333" style="17" customWidth="1"/>
    <col min="5890" max="5890" width="34.8833333333333" style="17" customWidth="1"/>
    <col min="5891" max="5896" width="18" style="17" customWidth="1"/>
    <col min="5897" max="6144" width="6.88333333333333" style="17"/>
    <col min="6145" max="6145" width="17.1333333333333" style="17" customWidth="1"/>
    <col min="6146" max="6146" width="34.8833333333333" style="17" customWidth="1"/>
    <col min="6147" max="6152" width="18" style="17" customWidth="1"/>
    <col min="6153" max="6400" width="6.88333333333333" style="17"/>
    <col min="6401" max="6401" width="17.1333333333333" style="17" customWidth="1"/>
    <col min="6402" max="6402" width="34.8833333333333" style="17" customWidth="1"/>
    <col min="6403" max="6408" width="18" style="17" customWidth="1"/>
    <col min="6409" max="6656" width="6.88333333333333" style="17"/>
    <col min="6657" max="6657" width="17.1333333333333" style="17" customWidth="1"/>
    <col min="6658" max="6658" width="34.8833333333333" style="17" customWidth="1"/>
    <col min="6659" max="6664" width="18" style="17" customWidth="1"/>
    <col min="6665" max="6912" width="6.88333333333333" style="17"/>
    <col min="6913" max="6913" width="17.1333333333333" style="17" customWidth="1"/>
    <col min="6914" max="6914" width="34.8833333333333" style="17" customWidth="1"/>
    <col min="6915" max="6920" width="18" style="17" customWidth="1"/>
    <col min="6921" max="7168" width="6.88333333333333" style="17"/>
    <col min="7169" max="7169" width="17.1333333333333" style="17" customWidth="1"/>
    <col min="7170" max="7170" width="34.8833333333333" style="17" customWidth="1"/>
    <col min="7171" max="7176" width="18" style="17" customWidth="1"/>
    <col min="7177" max="7424" width="6.88333333333333" style="17"/>
    <col min="7425" max="7425" width="17.1333333333333" style="17" customWidth="1"/>
    <col min="7426" max="7426" width="34.8833333333333" style="17" customWidth="1"/>
    <col min="7427" max="7432" width="18" style="17" customWidth="1"/>
    <col min="7433" max="7680" width="6.88333333333333" style="17"/>
    <col min="7681" max="7681" width="17.1333333333333" style="17" customWidth="1"/>
    <col min="7682" max="7682" width="34.8833333333333" style="17" customWidth="1"/>
    <col min="7683" max="7688" width="18" style="17" customWidth="1"/>
    <col min="7689" max="7936" width="6.88333333333333" style="17"/>
    <col min="7937" max="7937" width="17.1333333333333" style="17" customWidth="1"/>
    <col min="7938" max="7938" width="34.8833333333333" style="17" customWidth="1"/>
    <col min="7939" max="7944" width="18" style="17" customWidth="1"/>
    <col min="7945" max="8192" width="6.88333333333333" style="17"/>
    <col min="8193" max="8193" width="17.1333333333333" style="17" customWidth="1"/>
    <col min="8194" max="8194" width="34.8833333333333" style="17" customWidth="1"/>
    <col min="8195" max="8200" width="18" style="17" customWidth="1"/>
    <col min="8201" max="8448" width="6.88333333333333" style="17"/>
    <col min="8449" max="8449" width="17.1333333333333" style="17" customWidth="1"/>
    <col min="8450" max="8450" width="34.8833333333333" style="17" customWidth="1"/>
    <col min="8451" max="8456" width="18" style="17" customWidth="1"/>
    <col min="8457" max="8704" width="6.88333333333333" style="17"/>
    <col min="8705" max="8705" width="17.1333333333333" style="17" customWidth="1"/>
    <col min="8706" max="8706" width="34.8833333333333" style="17" customWidth="1"/>
    <col min="8707" max="8712" width="18" style="17" customWidth="1"/>
    <col min="8713" max="8960" width="6.88333333333333" style="17"/>
    <col min="8961" max="8961" width="17.1333333333333" style="17" customWidth="1"/>
    <col min="8962" max="8962" width="34.8833333333333" style="17" customWidth="1"/>
    <col min="8963" max="8968" width="18" style="17" customWidth="1"/>
    <col min="8969" max="9216" width="6.88333333333333" style="17"/>
    <col min="9217" max="9217" width="17.1333333333333" style="17" customWidth="1"/>
    <col min="9218" max="9218" width="34.8833333333333" style="17" customWidth="1"/>
    <col min="9219" max="9224" width="18" style="17" customWidth="1"/>
    <col min="9225" max="9472" width="6.88333333333333" style="17"/>
    <col min="9473" max="9473" width="17.1333333333333" style="17" customWidth="1"/>
    <col min="9474" max="9474" width="34.8833333333333" style="17" customWidth="1"/>
    <col min="9475" max="9480" width="18" style="17" customWidth="1"/>
    <col min="9481" max="9728" width="6.88333333333333" style="17"/>
    <col min="9729" max="9729" width="17.1333333333333" style="17" customWidth="1"/>
    <col min="9730" max="9730" width="34.8833333333333" style="17" customWidth="1"/>
    <col min="9731" max="9736" width="18" style="17" customWidth="1"/>
    <col min="9737" max="9984" width="6.88333333333333" style="17"/>
    <col min="9985" max="9985" width="17.1333333333333" style="17" customWidth="1"/>
    <col min="9986" max="9986" width="34.8833333333333" style="17" customWidth="1"/>
    <col min="9987" max="9992" width="18" style="17" customWidth="1"/>
    <col min="9993" max="10240" width="6.88333333333333" style="17"/>
    <col min="10241" max="10241" width="17.1333333333333" style="17" customWidth="1"/>
    <col min="10242" max="10242" width="34.8833333333333" style="17" customWidth="1"/>
    <col min="10243" max="10248" width="18" style="17" customWidth="1"/>
    <col min="10249" max="10496" width="6.88333333333333" style="17"/>
    <col min="10497" max="10497" width="17.1333333333333" style="17" customWidth="1"/>
    <col min="10498" max="10498" width="34.8833333333333" style="17" customWidth="1"/>
    <col min="10499" max="10504" width="18" style="17" customWidth="1"/>
    <col min="10505" max="10752" width="6.88333333333333" style="17"/>
    <col min="10753" max="10753" width="17.1333333333333" style="17" customWidth="1"/>
    <col min="10754" max="10754" width="34.8833333333333" style="17" customWidth="1"/>
    <col min="10755" max="10760" width="18" style="17" customWidth="1"/>
    <col min="10761" max="11008" width="6.88333333333333" style="17"/>
    <col min="11009" max="11009" width="17.1333333333333" style="17" customWidth="1"/>
    <col min="11010" max="11010" width="34.8833333333333" style="17" customWidth="1"/>
    <col min="11011" max="11016" width="18" style="17" customWidth="1"/>
    <col min="11017" max="11264" width="6.88333333333333" style="17"/>
    <col min="11265" max="11265" width="17.1333333333333" style="17" customWidth="1"/>
    <col min="11266" max="11266" width="34.8833333333333" style="17" customWidth="1"/>
    <col min="11267" max="11272" width="18" style="17" customWidth="1"/>
    <col min="11273" max="11520" width="6.88333333333333" style="17"/>
    <col min="11521" max="11521" width="17.1333333333333" style="17" customWidth="1"/>
    <col min="11522" max="11522" width="34.8833333333333" style="17" customWidth="1"/>
    <col min="11523" max="11528" width="18" style="17" customWidth="1"/>
    <col min="11529" max="11776" width="6.88333333333333" style="17"/>
    <col min="11777" max="11777" width="17.1333333333333" style="17" customWidth="1"/>
    <col min="11778" max="11778" width="34.8833333333333" style="17" customWidth="1"/>
    <col min="11779" max="11784" width="18" style="17" customWidth="1"/>
    <col min="11785" max="12032" width="6.88333333333333" style="17"/>
    <col min="12033" max="12033" width="17.1333333333333" style="17" customWidth="1"/>
    <col min="12034" max="12034" width="34.8833333333333" style="17" customWidth="1"/>
    <col min="12035" max="12040" width="18" style="17" customWidth="1"/>
    <col min="12041" max="12288" width="6.88333333333333" style="17"/>
    <col min="12289" max="12289" width="17.1333333333333" style="17" customWidth="1"/>
    <col min="12290" max="12290" width="34.8833333333333" style="17" customWidth="1"/>
    <col min="12291" max="12296" width="18" style="17" customWidth="1"/>
    <col min="12297" max="12544" width="6.88333333333333" style="17"/>
    <col min="12545" max="12545" width="17.1333333333333" style="17" customWidth="1"/>
    <col min="12546" max="12546" width="34.8833333333333" style="17" customWidth="1"/>
    <col min="12547" max="12552" width="18" style="17" customWidth="1"/>
    <col min="12553" max="12800" width="6.88333333333333" style="17"/>
    <col min="12801" max="12801" width="17.1333333333333" style="17" customWidth="1"/>
    <col min="12802" max="12802" width="34.8833333333333" style="17" customWidth="1"/>
    <col min="12803" max="12808" width="18" style="17" customWidth="1"/>
    <col min="12809" max="13056" width="6.88333333333333" style="17"/>
    <col min="13057" max="13057" width="17.1333333333333" style="17" customWidth="1"/>
    <col min="13058" max="13058" width="34.8833333333333" style="17" customWidth="1"/>
    <col min="13059" max="13064" width="18" style="17" customWidth="1"/>
    <col min="13065" max="13312" width="6.88333333333333" style="17"/>
    <col min="13313" max="13313" width="17.1333333333333" style="17" customWidth="1"/>
    <col min="13314" max="13314" width="34.8833333333333" style="17" customWidth="1"/>
    <col min="13315" max="13320" width="18" style="17" customWidth="1"/>
    <col min="13321" max="13568" width="6.88333333333333" style="17"/>
    <col min="13569" max="13569" width="17.1333333333333" style="17" customWidth="1"/>
    <col min="13570" max="13570" width="34.8833333333333" style="17" customWidth="1"/>
    <col min="13571" max="13576" width="18" style="17" customWidth="1"/>
    <col min="13577" max="13824" width="6.88333333333333" style="17"/>
    <col min="13825" max="13825" width="17.1333333333333" style="17" customWidth="1"/>
    <col min="13826" max="13826" width="34.8833333333333" style="17" customWidth="1"/>
    <col min="13827" max="13832" width="18" style="17" customWidth="1"/>
    <col min="13833" max="14080" width="6.88333333333333" style="17"/>
    <col min="14081" max="14081" width="17.1333333333333" style="17" customWidth="1"/>
    <col min="14082" max="14082" width="34.8833333333333" style="17" customWidth="1"/>
    <col min="14083" max="14088" width="18" style="17" customWidth="1"/>
    <col min="14089" max="14336" width="6.88333333333333" style="17"/>
    <col min="14337" max="14337" width="17.1333333333333" style="17" customWidth="1"/>
    <col min="14338" max="14338" width="34.8833333333333" style="17" customWidth="1"/>
    <col min="14339" max="14344" width="18" style="17" customWidth="1"/>
    <col min="14345" max="14592" width="6.88333333333333" style="17"/>
    <col min="14593" max="14593" width="17.1333333333333" style="17" customWidth="1"/>
    <col min="14594" max="14594" width="34.8833333333333" style="17" customWidth="1"/>
    <col min="14595" max="14600" width="18" style="17" customWidth="1"/>
    <col min="14601" max="14848" width="6.88333333333333" style="17"/>
    <col min="14849" max="14849" width="17.1333333333333" style="17" customWidth="1"/>
    <col min="14850" max="14850" width="34.8833333333333" style="17" customWidth="1"/>
    <col min="14851" max="14856" width="18" style="17" customWidth="1"/>
    <col min="14857" max="15104" width="6.88333333333333" style="17"/>
    <col min="15105" max="15105" width="17.1333333333333" style="17" customWidth="1"/>
    <col min="15106" max="15106" width="34.8833333333333" style="17" customWidth="1"/>
    <col min="15107" max="15112" width="18" style="17" customWidth="1"/>
    <col min="15113" max="15360" width="6.88333333333333" style="17"/>
    <col min="15361" max="15361" width="17.1333333333333" style="17" customWidth="1"/>
    <col min="15362" max="15362" width="34.8833333333333" style="17" customWidth="1"/>
    <col min="15363" max="15368" width="18" style="17" customWidth="1"/>
    <col min="15369" max="15616" width="6.88333333333333" style="17"/>
    <col min="15617" max="15617" width="17.1333333333333" style="17" customWidth="1"/>
    <col min="15618" max="15618" width="34.8833333333333" style="17" customWidth="1"/>
    <col min="15619" max="15624" width="18" style="17" customWidth="1"/>
    <col min="15625" max="15872" width="6.88333333333333" style="17"/>
    <col min="15873" max="15873" width="17.1333333333333" style="17" customWidth="1"/>
    <col min="15874" max="15874" width="34.8833333333333" style="17" customWidth="1"/>
    <col min="15875" max="15880" width="18" style="17" customWidth="1"/>
    <col min="15881" max="16128" width="6.88333333333333" style="17"/>
    <col min="16129" max="16129" width="17.1333333333333" style="17" customWidth="1"/>
    <col min="16130" max="16130" width="34.8833333333333" style="17" customWidth="1"/>
    <col min="16131" max="16136" width="18" style="17" customWidth="1"/>
    <col min="16137" max="16384" width="6.88333333333333" style="17"/>
  </cols>
  <sheetData>
    <row r="1" ht="20.1" customHeight="1" spans="1:2">
      <c r="A1" s="18" t="s">
        <v>383</v>
      </c>
      <c r="B1" s="35"/>
    </row>
    <row r="2" s="57" customFormat="1" ht="44.25" customHeight="1" spans="1:8">
      <c r="A2" s="119" t="s">
        <v>384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340</v>
      </c>
      <c r="B5" s="41"/>
      <c r="C5" s="6" t="s">
        <v>341</v>
      </c>
      <c r="D5" s="6" t="s">
        <v>385</v>
      </c>
      <c r="E5" s="6" t="s">
        <v>386</v>
      </c>
      <c r="F5" s="6" t="s">
        <v>387</v>
      </c>
      <c r="G5" s="6" t="s">
        <v>388</v>
      </c>
      <c r="H5" s="6" t="s">
        <v>389</v>
      </c>
    </row>
    <row r="6" ht="36" customHeight="1" spans="1:8">
      <c r="A6" s="124" t="s">
        <v>351</v>
      </c>
      <c r="B6" s="125" t="s">
        <v>352</v>
      </c>
      <c r="C6" s="6"/>
      <c r="D6" s="6"/>
      <c r="E6" s="6"/>
      <c r="F6" s="6"/>
      <c r="G6" s="6"/>
      <c r="H6" s="6"/>
    </row>
    <row r="7" ht="23" customHeight="1" spans="1:8">
      <c r="A7" s="126" t="s">
        <v>341</v>
      </c>
      <c r="B7" s="126"/>
      <c r="C7" s="127">
        <v>1230.08</v>
      </c>
      <c r="D7" s="127">
        <v>655.71</v>
      </c>
      <c r="E7" s="127">
        <v>574.37</v>
      </c>
      <c r="F7" s="46"/>
      <c r="G7" s="46"/>
      <c r="H7" s="46"/>
    </row>
    <row r="8" ht="22" customHeight="1" spans="1:8">
      <c r="A8" s="67" t="s">
        <v>353</v>
      </c>
      <c r="B8" s="68" t="s">
        <v>354</v>
      </c>
      <c r="C8" s="78">
        <v>1075.92</v>
      </c>
      <c r="D8" s="78">
        <v>501.55</v>
      </c>
      <c r="E8" s="78">
        <v>574.37</v>
      </c>
      <c r="F8" s="128"/>
      <c r="G8" s="128"/>
      <c r="H8" s="128"/>
    </row>
    <row r="9" ht="20" customHeight="1" spans="1:8">
      <c r="A9" s="71" t="s">
        <v>355</v>
      </c>
      <c r="B9" s="72" t="s">
        <v>356</v>
      </c>
      <c r="C9" s="78">
        <v>1075.92</v>
      </c>
      <c r="D9" s="78">
        <v>501.55</v>
      </c>
      <c r="E9" s="78">
        <v>574.37</v>
      </c>
      <c r="F9" s="129"/>
      <c r="G9" s="129"/>
      <c r="H9" s="129"/>
    </row>
    <row r="10" ht="20" customHeight="1" spans="1:8">
      <c r="A10" s="71" t="s">
        <v>357</v>
      </c>
      <c r="B10" s="72" t="s">
        <v>358</v>
      </c>
      <c r="C10" s="78">
        <v>1075.92</v>
      </c>
      <c r="D10" s="78">
        <v>501.55</v>
      </c>
      <c r="E10" s="78">
        <v>574.37</v>
      </c>
      <c r="F10" s="129"/>
      <c r="G10" s="129"/>
      <c r="H10" s="129"/>
    </row>
    <row r="11" ht="20" customHeight="1" spans="1:8">
      <c r="A11" s="67" t="s">
        <v>359</v>
      </c>
      <c r="B11" s="68" t="s">
        <v>360</v>
      </c>
      <c r="C11" s="78">
        <v>90.52</v>
      </c>
      <c r="D11" s="78">
        <v>90.52</v>
      </c>
      <c r="E11" s="78"/>
      <c r="F11" s="129"/>
      <c r="G11" s="129"/>
      <c r="H11" s="129"/>
    </row>
    <row r="12" ht="20" customHeight="1" spans="1:8">
      <c r="A12" s="71" t="s">
        <v>361</v>
      </c>
      <c r="B12" s="72" t="s">
        <v>362</v>
      </c>
      <c r="C12" s="78">
        <v>90.52</v>
      </c>
      <c r="D12" s="78">
        <v>90.52</v>
      </c>
      <c r="E12" s="78"/>
      <c r="F12" s="129"/>
      <c r="G12" s="129"/>
      <c r="H12" s="129"/>
    </row>
    <row r="13" ht="20" customHeight="1" spans="1:8">
      <c r="A13" s="71" t="s">
        <v>363</v>
      </c>
      <c r="B13" s="72" t="s">
        <v>364</v>
      </c>
      <c r="C13" s="78">
        <v>58.4</v>
      </c>
      <c r="D13" s="78">
        <v>58.4</v>
      </c>
      <c r="E13" s="78"/>
      <c r="F13" s="129"/>
      <c r="G13" s="129"/>
      <c r="H13" s="129"/>
    </row>
    <row r="14" ht="20" customHeight="1" spans="1:8">
      <c r="A14" s="71" t="s">
        <v>365</v>
      </c>
      <c r="B14" s="72" t="s">
        <v>366</v>
      </c>
      <c r="C14" s="78">
        <v>29.2</v>
      </c>
      <c r="D14" s="78">
        <v>29.2</v>
      </c>
      <c r="E14" s="78"/>
      <c r="F14" s="129"/>
      <c r="G14" s="129"/>
      <c r="H14" s="129"/>
    </row>
    <row r="15" ht="20" customHeight="1" spans="1:8">
      <c r="A15" s="71" t="s">
        <v>367</v>
      </c>
      <c r="B15" s="72" t="s">
        <v>368</v>
      </c>
      <c r="C15" s="78">
        <v>2.93</v>
      </c>
      <c r="D15" s="78">
        <v>2.93</v>
      </c>
      <c r="E15" s="78"/>
      <c r="F15" s="129"/>
      <c r="G15" s="129"/>
      <c r="H15" s="129"/>
    </row>
    <row r="16" ht="20" customHeight="1" spans="1:8">
      <c r="A16" s="67" t="s">
        <v>369</v>
      </c>
      <c r="B16" s="68" t="s">
        <v>370</v>
      </c>
      <c r="C16" s="78">
        <v>34.23</v>
      </c>
      <c r="D16" s="78">
        <v>34.23</v>
      </c>
      <c r="E16" s="78"/>
      <c r="F16" s="129"/>
      <c r="G16" s="129"/>
      <c r="H16" s="129"/>
    </row>
    <row r="17" ht="20" customHeight="1" spans="1:8">
      <c r="A17" s="71" t="s">
        <v>371</v>
      </c>
      <c r="B17" s="72" t="s">
        <v>372</v>
      </c>
      <c r="C17" s="78">
        <v>34.23</v>
      </c>
      <c r="D17" s="78">
        <v>34.23</v>
      </c>
      <c r="E17" s="78"/>
      <c r="F17" s="129"/>
      <c r="G17" s="129"/>
      <c r="H17" s="129"/>
    </row>
    <row r="18" ht="20" customHeight="1" spans="1:8">
      <c r="A18" s="71" t="s">
        <v>373</v>
      </c>
      <c r="B18" s="72" t="s">
        <v>374</v>
      </c>
      <c r="C18" s="78">
        <v>24.51</v>
      </c>
      <c r="D18" s="78">
        <v>24.51</v>
      </c>
      <c r="E18" s="78"/>
      <c r="F18" s="129"/>
      <c r="G18" s="129"/>
      <c r="H18" s="129"/>
    </row>
    <row r="19" ht="20" customHeight="1" spans="1:8">
      <c r="A19" s="71" t="s">
        <v>375</v>
      </c>
      <c r="B19" s="72" t="s">
        <v>376</v>
      </c>
      <c r="C19" s="78">
        <v>9.72</v>
      </c>
      <c r="D19" s="78">
        <v>9.72</v>
      </c>
      <c r="E19" s="78"/>
      <c r="F19" s="129"/>
      <c r="G19" s="129"/>
      <c r="H19" s="129"/>
    </row>
    <row r="20" ht="20" customHeight="1" spans="1:8">
      <c r="A20" s="67" t="s">
        <v>377</v>
      </c>
      <c r="B20" s="68" t="s">
        <v>378</v>
      </c>
      <c r="C20" s="78">
        <v>29.41</v>
      </c>
      <c r="D20" s="78">
        <v>29.41</v>
      </c>
      <c r="E20" s="78"/>
      <c r="F20" s="129"/>
      <c r="G20" s="129"/>
      <c r="H20" s="129"/>
    </row>
    <row r="21" ht="20" customHeight="1" spans="1:8">
      <c r="A21" s="71" t="s">
        <v>379</v>
      </c>
      <c r="B21" s="72" t="s">
        <v>380</v>
      </c>
      <c r="C21" s="78">
        <v>29.41</v>
      </c>
      <c r="D21" s="78">
        <v>29.41</v>
      </c>
      <c r="E21" s="78"/>
      <c r="F21" s="129"/>
      <c r="G21" s="129"/>
      <c r="H21" s="129"/>
    </row>
    <row r="22" ht="20" customHeight="1" spans="1:8">
      <c r="A22" s="71" t="s">
        <v>381</v>
      </c>
      <c r="B22" s="72" t="s">
        <v>382</v>
      </c>
      <c r="C22" s="78">
        <v>29.41</v>
      </c>
      <c r="D22" s="78">
        <v>29.41</v>
      </c>
      <c r="E22" s="78"/>
      <c r="F22" s="129"/>
      <c r="G22" s="129"/>
      <c r="H22" s="129"/>
    </row>
    <row r="23" customHeight="1" spans="2:2">
      <c r="B23" s="35"/>
    </row>
    <row r="24" customHeight="1" spans="2:2">
      <c r="B24" s="35"/>
    </row>
    <row r="25" customHeight="1" spans="7:7">
      <c r="G25" s="35"/>
    </row>
    <row r="26" customHeight="1" spans="2:2">
      <c r="B26" s="35"/>
    </row>
    <row r="27" customHeight="1" spans="3:7">
      <c r="C27" s="35"/>
      <c r="G27" s="35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90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C10" sqref="C10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390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391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341</v>
      </c>
      <c r="E6" s="91" t="s">
        <v>392</v>
      </c>
      <c r="F6" s="91" t="s">
        <v>393</v>
      </c>
      <c r="G6" s="91" t="s">
        <v>394</v>
      </c>
    </row>
    <row r="7" s="79" customFormat="1" customHeight="1" spans="1:7">
      <c r="A7" s="92" t="s">
        <v>395</v>
      </c>
      <c r="B7" s="93">
        <v>1230.08</v>
      </c>
      <c r="C7" s="94" t="s">
        <v>396</v>
      </c>
      <c r="D7" s="93">
        <v>1230.08</v>
      </c>
      <c r="E7" s="93">
        <v>1230.08</v>
      </c>
      <c r="F7" s="95"/>
      <c r="G7" s="95"/>
    </row>
    <row r="8" s="79" customFormat="1" customHeight="1" spans="1:7">
      <c r="A8" s="96" t="s">
        <v>397</v>
      </c>
      <c r="B8" s="97">
        <v>1230.08</v>
      </c>
      <c r="C8" s="33" t="s">
        <v>354</v>
      </c>
      <c r="D8" s="97">
        <v>1075.92</v>
      </c>
      <c r="E8" s="97">
        <v>1075.92</v>
      </c>
      <c r="F8" s="98"/>
      <c r="G8" s="98"/>
    </row>
    <row r="9" s="79" customFormat="1" customHeight="1" spans="1:7">
      <c r="A9" s="96" t="s">
        <v>398</v>
      </c>
      <c r="B9" s="99"/>
      <c r="C9" s="33" t="s">
        <v>360</v>
      </c>
      <c r="D9" s="97">
        <v>90.52</v>
      </c>
      <c r="E9" s="97">
        <v>90.52</v>
      </c>
      <c r="F9" s="98"/>
      <c r="G9" s="98"/>
    </row>
    <row r="10" s="79" customFormat="1" customHeight="1" spans="1:7">
      <c r="A10" s="100" t="s">
        <v>399</v>
      </c>
      <c r="B10" s="101"/>
      <c r="C10" s="33" t="s">
        <v>370</v>
      </c>
      <c r="D10" s="97">
        <v>34.23</v>
      </c>
      <c r="E10" s="97">
        <v>34.23</v>
      </c>
      <c r="F10" s="98"/>
      <c r="G10" s="98"/>
    </row>
    <row r="11" s="79" customFormat="1" customHeight="1" spans="1:7">
      <c r="A11" s="102" t="s">
        <v>400</v>
      </c>
      <c r="B11" s="103"/>
      <c r="C11" s="33" t="s">
        <v>378</v>
      </c>
      <c r="D11" s="97">
        <v>29.41</v>
      </c>
      <c r="E11" s="97">
        <v>29.41</v>
      </c>
      <c r="F11" s="98"/>
      <c r="G11" s="98"/>
    </row>
    <row r="12" s="79" customFormat="1" customHeight="1" spans="1:7">
      <c r="A12" s="96" t="s">
        <v>397</v>
      </c>
      <c r="B12" s="97"/>
      <c r="C12" s="33"/>
      <c r="D12" s="98"/>
      <c r="E12" s="98"/>
      <c r="F12" s="98"/>
      <c r="G12" s="98"/>
    </row>
    <row r="13" s="79" customFormat="1" customHeight="1" spans="1:7">
      <c r="A13" s="96" t="s">
        <v>398</v>
      </c>
      <c r="B13" s="99"/>
      <c r="D13" s="98"/>
      <c r="E13" s="98"/>
      <c r="F13" s="98"/>
      <c r="G13" s="98"/>
    </row>
    <row r="14" s="79" customFormat="1" customHeight="1" spans="1:13">
      <c r="A14" s="96" t="s">
        <v>399</v>
      </c>
      <c r="B14" s="101"/>
      <c r="C14" s="104" t="s">
        <v>401</v>
      </c>
      <c r="D14" s="98"/>
      <c r="E14" s="98"/>
      <c r="F14" s="98"/>
      <c r="G14" s="98"/>
      <c r="M14" s="118"/>
    </row>
    <row r="15" s="79" customFormat="1" customHeight="1" spans="1:7">
      <c r="A15" s="105"/>
      <c r="B15" s="106"/>
      <c r="C15" s="107"/>
      <c r="D15" s="108"/>
      <c r="E15" s="108"/>
      <c r="F15" s="108"/>
      <c r="G15" s="108"/>
    </row>
    <row r="16" s="79" customFormat="1" customHeight="1" spans="1:7">
      <c r="A16" s="105"/>
      <c r="B16" s="106"/>
      <c r="C16" s="109"/>
      <c r="D16" s="110">
        <f>E16+F16+G16</f>
        <v>0</v>
      </c>
      <c r="E16" s="111">
        <f>B8+B12-E7</f>
        <v>0</v>
      </c>
      <c r="F16" s="111">
        <f>B9+B13-F7</f>
        <v>0</v>
      </c>
      <c r="G16" s="111">
        <f>B10+B14-G7</f>
        <v>0</v>
      </c>
    </row>
    <row r="17" s="79" customFormat="1" customHeight="1" spans="1:7">
      <c r="A17" s="112"/>
      <c r="B17" s="113"/>
      <c r="C17" s="113"/>
      <c r="D17" s="111"/>
      <c r="E17" s="111"/>
      <c r="F17" s="111"/>
      <c r="G17" s="114"/>
    </row>
    <row r="18" s="79" customFormat="1" customHeight="1" spans="1:7">
      <c r="A18" s="115" t="s">
        <v>336</v>
      </c>
      <c r="B18" s="116">
        <f>B7+B11</f>
        <v>1230.08</v>
      </c>
      <c r="C18" s="116" t="s">
        <v>337</v>
      </c>
      <c r="D18" s="117">
        <f>SUM(D7+D16)</f>
        <v>1230.08</v>
      </c>
      <c r="E18" s="117">
        <f>SUM(E7+E16)</f>
        <v>1230.08</v>
      </c>
      <c r="F18" s="111">
        <f>SUM(F7+F16)</f>
        <v>0</v>
      </c>
      <c r="G18" s="111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5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F7" sqref="F7"/>
    </sheetView>
  </sheetViews>
  <sheetFormatPr defaultColWidth="6.88333333333333" defaultRowHeight="12.75" customHeight="1" outlineLevelCol="5"/>
  <cols>
    <col min="1" max="1" width="16.6666666666667" style="17" customWidth="1"/>
    <col min="2" max="2" width="20.3333333333333" style="17" customWidth="1"/>
    <col min="3" max="3" width="18.125" style="35" customWidth="1"/>
    <col min="4" max="4" width="17.5583333333333" style="17" customWidth="1"/>
    <col min="5" max="5" width="18.3333333333333" style="17" customWidth="1"/>
    <col min="6" max="6" width="20.8916666666667" style="17" customWidth="1"/>
    <col min="7" max="256" width="6.88333333333333" style="17"/>
    <col min="257" max="257" width="23.6333333333333" style="17" customWidth="1"/>
    <col min="258" max="258" width="44.6333333333333" style="17" customWidth="1"/>
    <col min="259" max="259" width="16.5" style="17" customWidth="1"/>
    <col min="260" max="262" width="13.6333333333333" style="17" customWidth="1"/>
    <col min="263" max="512" width="6.88333333333333" style="17"/>
    <col min="513" max="513" width="23.6333333333333" style="17" customWidth="1"/>
    <col min="514" max="514" width="44.6333333333333" style="17" customWidth="1"/>
    <col min="515" max="515" width="16.5" style="17" customWidth="1"/>
    <col min="516" max="518" width="13.6333333333333" style="17" customWidth="1"/>
    <col min="519" max="768" width="6.88333333333333" style="17"/>
    <col min="769" max="769" width="23.6333333333333" style="17" customWidth="1"/>
    <col min="770" max="770" width="44.6333333333333" style="17" customWidth="1"/>
    <col min="771" max="771" width="16.5" style="17" customWidth="1"/>
    <col min="772" max="774" width="13.6333333333333" style="17" customWidth="1"/>
    <col min="775" max="1024" width="6.88333333333333" style="17"/>
    <col min="1025" max="1025" width="23.6333333333333" style="17" customWidth="1"/>
    <col min="1026" max="1026" width="44.6333333333333" style="17" customWidth="1"/>
    <col min="1027" max="1027" width="16.5" style="17" customWidth="1"/>
    <col min="1028" max="1030" width="13.6333333333333" style="17" customWidth="1"/>
    <col min="1031" max="1280" width="6.88333333333333" style="17"/>
    <col min="1281" max="1281" width="23.6333333333333" style="17" customWidth="1"/>
    <col min="1282" max="1282" width="44.6333333333333" style="17" customWidth="1"/>
    <col min="1283" max="1283" width="16.5" style="17" customWidth="1"/>
    <col min="1284" max="1286" width="13.6333333333333" style="17" customWidth="1"/>
    <col min="1287" max="1536" width="6.88333333333333" style="17"/>
    <col min="1537" max="1537" width="23.6333333333333" style="17" customWidth="1"/>
    <col min="1538" max="1538" width="44.6333333333333" style="17" customWidth="1"/>
    <col min="1539" max="1539" width="16.5" style="17" customWidth="1"/>
    <col min="1540" max="1542" width="13.6333333333333" style="17" customWidth="1"/>
    <col min="1543" max="1792" width="6.88333333333333" style="17"/>
    <col min="1793" max="1793" width="23.6333333333333" style="17" customWidth="1"/>
    <col min="1794" max="1794" width="44.6333333333333" style="17" customWidth="1"/>
    <col min="1795" max="1795" width="16.5" style="17" customWidth="1"/>
    <col min="1796" max="1798" width="13.6333333333333" style="17" customWidth="1"/>
    <col min="1799" max="2048" width="6.88333333333333" style="17"/>
    <col min="2049" max="2049" width="23.6333333333333" style="17" customWidth="1"/>
    <col min="2050" max="2050" width="44.6333333333333" style="17" customWidth="1"/>
    <col min="2051" max="2051" width="16.5" style="17" customWidth="1"/>
    <col min="2052" max="2054" width="13.6333333333333" style="17" customWidth="1"/>
    <col min="2055" max="2304" width="6.88333333333333" style="17"/>
    <col min="2305" max="2305" width="23.6333333333333" style="17" customWidth="1"/>
    <col min="2306" max="2306" width="44.6333333333333" style="17" customWidth="1"/>
    <col min="2307" max="2307" width="16.5" style="17" customWidth="1"/>
    <col min="2308" max="2310" width="13.6333333333333" style="17" customWidth="1"/>
    <col min="2311" max="2560" width="6.88333333333333" style="17"/>
    <col min="2561" max="2561" width="23.6333333333333" style="17" customWidth="1"/>
    <col min="2562" max="2562" width="44.6333333333333" style="17" customWidth="1"/>
    <col min="2563" max="2563" width="16.5" style="17" customWidth="1"/>
    <col min="2564" max="2566" width="13.6333333333333" style="17" customWidth="1"/>
    <col min="2567" max="2816" width="6.88333333333333" style="17"/>
    <col min="2817" max="2817" width="23.6333333333333" style="17" customWidth="1"/>
    <col min="2818" max="2818" width="44.6333333333333" style="17" customWidth="1"/>
    <col min="2819" max="2819" width="16.5" style="17" customWidth="1"/>
    <col min="2820" max="2822" width="13.6333333333333" style="17" customWidth="1"/>
    <col min="2823" max="3072" width="6.88333333333333" style="17"/>
    <col min="3073" max="3073" width="23.6333333333333" style="17" customWidth="1"/>
    <col min="3074" max="3074" width="44.6333333333333" style="17" customWidth="1"/>
    <col min="3075" max="3075" width="16.5" style="17" customWidth="1"/>
    <col min="3076" max="3078" width="13.6333333333333" style="17" customWidth="1"/>
    <col min="3079" max="3328" width="6.88333333333333" style="17"/>
    <col min="3329" max="3329" width="23.6333333333333" style="17" customWidth="1"/>
    <col min="3330" max="3330" width="44.6333333333333" style="17" customWidth="1"/>
    <col min="3331" max="3331" width="16.5" style="17" customWidth="1"/>
    <col min="3332" max="3334" width="13.6333333333333" style="17" customWidth="1"/>
    <col min="3335" max="3584" width="6.88333333333333" style="17"/>
    <col min="3585" max="3585" width="23.6333333333333" style="17" customWidth="1"/>
    <col min="3586" max="3586" width="44.6333333333333" style="17" customWidth="1"/>
    <col min="3587" max="3587" width="16.5" style="17" customWidth="1"/>
    <col min="3588" max="3590" width="13.6333333333333" style="17" customWidth="1"/>
    <col min="3591" max="3840" width="6.88333333333333" style="17"/>
    <col min="3841" max="3841" width="23.6333333333333" style="17" customWidth="1"/>
    <col min="3842" max="3842" width="44.6333333333333" style="17" customWidth="1"/>
    <col min="3843" max="3843" width="16.5" style="17" customWidth="1"/>
    <col min="3844" max="3846" width="13.6333333333333" style="17" customWidth="1"/>
    <col min="3847" max="4096" width="6.88333333333333" style="17"/>
    <col min="4097" max="4097" width="23.6333333333333" style="17" customWidth="1"/>
    <col min="4098" max="4098" width="44.6333333333333" style="17" customWidth="1"/>
    <col min="4099" max="4099" width="16.5" style="17" customWidth="1"/>
    <col min="4100" max="4102" width="13.6333333333333" style="17" customWidth="1"/>
    <col min="4103" max="4352" width="6.88333333333333" style="17"/>
    <col min="4353" max="4353" width="23.6333333333333" style="17" customWidth="1"/>
    <col min="4354" max="4354" width="44.6333333333333" style="17" customWidth="1"/>
    <col min="4355" max="4355" width="16.5" style="17" customWidth="1"/>
    <col min="4356" max="4358" width="13.6333333333333" style="17" customWidth="1"/>
    <col min="4359" max="4608" width="6.88333333333333" style="17"/>
    <col min="4609" max="4609" width="23.6333333333333" style="17" customWidth="1"/>
    <col min="4610" max="4610" width="44.6333333333333" style="17" customWidth="1"/>
    <col min="4611" max="4611" width="16.5" style="17" customWidth="1"/>
    <col min="4612" max="4614" width="13.6333333333333" style="17" customWidth="1"/>
    <col min="4615" max="4864" width="6.88333333333333" style="17"/>
    <col min="4865" max="4865" width="23.6333333333333" style="17" customWidth="1"/>
    <col min="4866" max="4866" width="44.6333333333333" style="17" customWidth="1"/>
    <col min="4867" max="4867" width="16.5" style="17" customWidth="1"/>
    <col min="4868" max="4870" width="13.6333333333333" style="17" customWidth="1"/>
    <col min="4871" max="5120" width="6.88333333333333" style="17"/>
    <col min="5121" max="5121" width="23.6333333333333" style="17" customWidth="1"/>
    <col min="5122" max="5122" width="44.6333333333333" style="17" customWidth="1"/>
    <col min="5123" max="5123" width="16.5" style="17" customWidth="1"/>
    <col min="5124" max="5126" width="13.6333333333333" style="17" customWidth="1"/>
    <col min="5127" max="5376" width="6.88333333333333" style="17"/>
    <col min="5377" max="5377" width="23.6333333333333" style="17" customWidth="1"/>
    <col min="5378" max="5378" width="44.6333333333333" style="17" customWidth="1"/>
    <col min="5379" max="5379" width="16.5" style="17" customWidth="1"/>
    <col min="5380" max="5382" width="13.6333333333333" style="17" customWidth="1"/>
    <col min="5383" max="5632" width="6.88333333333333" style="17"/>
    <col min="5633" max="5633" width="23.6333333333333" style="17" customWidth="1"/>
    <col min="5634" max="5634" width="44.6333333333333" style="17" customWidth="1"/>
    <col min="5635" max="5635" width="16.5" style="17" customWidth="1"/>
    <col min="5636" max="5638" width="13.6333333333333" style="17" customWidth="1"/>
    <col min="5639" max="5888" width="6.88333333333333" style="17"/>
    <col min="5889" max="5889" width="23.6333333333333" style="17" customWidth="1"/>
    <col min="5890" max="5890" width="44.6333333333333" style="17" customWidth="1"/>
    <col min="5891" max="5891" width="16.5" style="17" customWidth="1"/>
    <col min="5892" max="5894" width="13.6333333333333" style="17" customWidth="1"/>
    <col min="5895" max="6144" width="6.88333333333333" style="17"/>
    <col min="6145" max="6145" width="23.6333333333333" style="17" customWidth="1"/>
    <col min="6146" max="6146" width="44.6333333333333" style="17" customWidth="1"/>
    <col min="6147" max="6147" width="16.5" style="17" customWidth="1"/>
    <col min="6148" max="6150" width="13.6333333333333" style="17" customWidth="1"/>
    <col min="6151" max="6400" width="6.88333333333333" style="17"/>
    <col min="6401" max="6401" width="23.6333333333333" style="17" customWidth="1"/>
    <col min="6402" max="6402" width="44.6333333333333" style="17" customWidth="1"/>
    <col min="6403" max="6403" width="16.5" style="17" customWidth="1"/>
    <col min="6404" max="6406" width="13.6333333333333" style="17" customWidth="1"/>
    <col min="6407" max="6656" width="6.88333333333333" style="17"/>
    <col min="6657" max="6657" width="23.6333333333333" style="17" customWidth="1"/>
    <col min="6658" max="6658" width="44.6333333333333" style="17" customWidth="1"/>
    <col min="6659" max="6659" width="16.5" style="17" customWidth="1"/>
    <col min="6660" max="6662" width="13.6333333333333" style="17" customWidth="1"/>
    <col min="6663" max="6912" width="6.88333333333333" style="17"/>
    <col min="6913" max="6913" width="23.6333333333333" style="17" customWidth="1"/>
    <col min="6914" max="6914" width="44.6333333333333" style="17" customWidth="1"/>
    <col min="6915" max="6915" width="16.5" style="17" customWidth="1"/>
    <col min="6916" max="6918" width="13.6333333333333" style="17" customWidth="1"/>
    <col min="6919" max="7168" width="6.88333333333333" style="17"/>
    <col min="7169" max="7169" width="23.6333333333333" style="17" customWidth="1"/>
    <col min="7170" max="7170" width="44.6333333333333" style="17" customWidth="1"/>
    <col min="7171" max="7171" width="16.5" style="17" customWidth="1"/>
    <col min="7172" max="7174" width="13.6333333333333" style="17" customWidth="1"/>
    <col min="7175" max="7424" width="6.88333333333333" style="17"/>
    <col min="7425" max="7425" width="23.6333333333333" style="17" customWidth="1"/>
    <col min="7426" max="7426" width="44.6333333333333" style="17" customWidth="1"/>
    <col min="7427" max="7427" width="16.5" style="17" customWidth="1"/>
    <col min="7428" max="7430" width="13.6333333333333" style="17" customWidth="1"/>
    <col min="7431" max="7680" width="6.88333333333333" style="17"/>
    <col min="7681" max="7681" width="23.6333333333333" style="17" customWidth="1"/>
    <col min="7682" max="7682" width="44.6333333333333" style="17" customWidth="1"/>
    <col min="7683" max="7683" width="16.5" style="17" customWidth="1"/>
    <col min="7684" max="7686" width="13.6333333333333" style="17" customWidth="1"/>
    <col min="7687" max="7936" width="6.88333333333333" style="17"/>
    <col min="7937" max="7937" width="23.6333333333333" style="17" customWidth="1"/>
    <col min="7938" max="7938" width="44.6333333333333" style="17" customWidth="1"/>
    <col min="7939" max="7939" width="16.5" style="17" customWidth="1"/>
    <col min="7940" max="7942" width="13.6333333333333" style="17" customWidth="1"/>
    <col min="7943" max="8192" width="6.88333333333333" style="17"/>
    <col min="8193" max="8193" width="23.6333333333333" style="17" customWidth="1"/>
    <col min="8194" max="8194" width="44.6333333333333" style="17" customWidth="1"/>
    <col min="8195" max="8195" width="16.5" style="17" customWidth="1"/>
    <col min="8196" max="8198" width="13.6333333333333" style="17" customWidth="1"/>
    <col min="8199" max="8448" width="6.88333333333333" style="17"/>
    <col min="8449" max="8449" width="23.6333333333333" style="17" customWidth="1"/>
    <col min="8450" max="8450" width="44.6333333333333" style="17" customWidth="1"/>
    <col min="8451" max="8451" width="16.5" style="17" customWidth="1"/>
    <col min="8452" max="8454" width="13.6333333333333" style="17" customWidth="1"/>
    <col min="8455" max="8704" width="6.88333333333333" style="17"/>
    <col min="8705" max="8705" width="23.6333333333333" style="17" customWidth="1"/>
    <col min="8706" max="8706" width="44.6333333333333" style="17" customWidth="1"/>
    <col min="8707" max="8707" width="16.5" style="17" customWidth="1"/>
    <col min="8708" max="8710" width="13.6333333333333" style="17" customWidth="1"/>
    <col min="8711" max="8960" width="6.88333333333333" style="17"/>
    <col min="8961" max="8961" width="23.6333333333333" style="17" customWidth="1"/>
    <col min="8962" max="8962" width="44.6333333333333" style="17" customWidth="1"/>
    <col min="8963" max="8963" width="16.5" style="17" customWidth="1"/>
    <col min="8964" max="8966" width="13.6333333333333" style="17" customWidth="1"/>
    <col min="8967" max="9216" width="6.88333333333333" style="17"/>
    <col min="9217" max="9217" width="23.6333333333333" style="17" customWidth="1"/>
    <col min="9218" max="9218" width="44.6333333333333" style="17" customWidth="1"/>
    <col min="9219" max="9219" width="16.5" style="17" customWidth="1"/>
    <col min="9220" max="9222" width="13.6333333333333" style="17" customWidth="1"/>
    <col min="9223" max="9472" width="6.88333333333333" style="17"/>
    <col min="9473" max="9473" width="23.6333333333333" style="17" customWidth="1"/>
    <col min="9474" max="9474" width="44.6333333333333" style="17" customWidth="1"/>
    <col min="9475" max="9475" width="16.5" style="17" customWidth="1"/>
    <col min="9476" max="9478" width="13.6333333333333" style="17" customWidth="1"/>
    <col min="9479" max="9728" width="6.88333333333333" style="17"/>
    <col min="9729" max="9729" width="23.6333333333333" style="17" customWidth="1"/>
    <col min="9730" max="9730" width="44.6333333333333" style="17" customWidth="1"/>
    <col min="9731" max="9731" width="16.5" style="17" customWidth="1"/>
    <col min="9732" max="9734" width="13.6333333333333" style="17" customWidth="1"/>
    <col min="9735" max="9984" width="6.88333333333333" style="17"/>
    <col min="9985" max="9985" width="23.6333333333333" style="17" customWidth="1"/>
    <col min="9986" max="9986" width="44.6333333333333" style="17" customWidth="1"/>
    <col min="9987" max="9987" width="16.5" style="17" customWidth="1"/>
    <col min="9988" max="9990" width="13.6333333333333" style="17" customWidth="1"/>
    <col min="9991" max="10240" width="6.88333333333333" style="17"/>
    <col min="10241" max="10241" width="23.6333333333333" style="17" customWidth="1"/>
    <col min="10242" max="10242" width="44.6333333333333" style="17" customWidth="1"/>
    <col min="10243" max="10243" width="16.5" style="17" customWidth="1"/>
    <col min="10244" max="10246" width="13.6333333333333" style="17" customWidth="1"/>
    <col min="10247" max="10496" width="6.88333333333333" style="17"/>
    <col min="10497" max="10497" width="23.6333333333333" style="17" customWidth="1"/>
    <col min="10498" max="10498" width="44.6333333333333" style="17" customWidth="1"/>
    <col min="10499" max="10499" width="16.5" style="17" customWidth="1"/>
    <col min="10500" max="10502" width="13.6333333333333" style="17" customWidth="1"/>
    <col min="10503" max="10752" width="6.88333333333333" style="17"/>
    <col min="10753" max="10753" width="23.6333333333333" style="17" customWidth="1"/>
    <col min="10754" max="10754" width="44.6333333333333" style="17" customWidth="1"/>
    <col min="10755" max="10755" width="16.5" style="17" customWidth="1"/>
    <col min="10756" max="10758" width="13.6333333333333" style="17" customWidth="1"/>
    <col min="10759" max="11008" width="6.88333333333333" style="17"/>
    <col min="11009" max="11009" width="23.6333333333333" style="17" customWidth="1"/>
    <col min="11010" max="11010" width="44.6333333333333" style="17" customWidth="1"/>
    <col min="11011" max="11011" width="16.5" style="17" customWidth="1"/>
    <col min="11012" max="11014" width="13.6333333333333" style="17" customWidth="1"/>
    <col min="11015" max="11264" width="6.88333333333333" style="17"/>
    <col min="11265" max="11265" width="23.6333333333333" style="17" customWidth="1"/>
    <col min="11266" max="11266" width="44.6333333333333" style="17" customWidth="1"/>
    <col min="11267" max="11267" width="16.5" style="17" customWidth="1"/>
    <col min="11268" max="11270" width="13.6333333333333" style="17" customWidth="1"/>
    <col min="11271" max="11520" width="6.88333333333333" style="17"/>
    <col min="11521" max="11521" width="23.6333333333333" style="17" customWidth="1"/>
    <col min="11522" max="11522" width="44.6333333333333" style="17" customWidth="1"/>
    <col min="11523" max="11523" width="16.5" style="17" customWidth="1"/>
    <col min="11524" max="11526" width="13.6333333333333" style="17" customWidth="1"/>
    <col min="11527" max="11776" width="6.88333333333333" style="17"/>
    <col min="11777" max="11777" width="23.6333333333333" style="17" customWidth="1"/>
    <col min="11778" max="11778" width="44.6333333333333" style="17" customWidth="1"/>
    <col min="11779" max="11779" width="16.5" style="17" customWidth="1"/>
    <col min="11780" max="11782" width="13.6333333333333" style="17" customWidth="1"/>
    <col min="11783" max="12032" width="6.88333333333333" style="17"/>
    <col min="12033" max="12033" width="23.6333333333333" style="17" customWidth="1"/>
    <col min="12034" max="12034" width="44.6333333333333" style="17" customWidth="1"/>
    <col min="12035" max="12035" width="16.5" style="17" customWidth="1"/>
    <col min="12036" max="12038" width="13.6333333333333" style="17" customWidth="1"/>
    <col min="12039" max="12288" width="6.88333333333333" style="17"/>
    <col min="12289" max="12289" width="23.6333333333333" style="17" customWidth="1"/>
    <col min="12290" max="12290" width="44.6333333333333" style="17" customWidth="1"/>
    <col min="12291" max="12291" width="16.5" style="17" customWidth="1"/>
    <col min="12292" max="12294" width="13.6333333333333" style="17" customWidth="1"/>
    <col min="12295" max="12544" width="6.88333333333333" style="17"/>
    <col min="12545" max="12545" width="23.6333333333333" style="17" customWidth="1"/>
    <col min="12546" max="12546" width="44.6333333333333" style="17" customWidth="1"/>
    <col min="12547" max="12547" width="16.5" style="17" customWidth="1"/>
    <col min="12548" max="12550" width="13.6333333333333" style="17" customWidth="1"/>
    <col min="12551" max="12800" width="6.88333333333333" style="17"/>
    <col min="12801" max="12801" width="23.6333333333333" style="17" customWidth="1"/>
    <col min="12802" max="12802" width="44.6333333333333" style="17" customWidth="1"/>
    <col min="12803" max="12803" width="16.5" style="17" customWidth="1"/>
    <col min="12804" max="12806" width="13.6333333333333" style="17" customWidth="1"/>
    <col min="12807" max="13056" width="6.88333333333333" style="17"/>
    <col min="13057" max="13057" width="23.6333333333333" style="17" customWidth="1"/>
    <col min="13058" max="13058" width="44.6333333333333" style="17" customWidth="1"/>
    <col min="13059" max="13059" width="16.5" style="17" customWidth="1"/>
    <col min="13060" max="13062" width="13.6333333333333" style="17" customWidth="1"/>
    <col min="13063" max="13312" width="6.88333333333333" style="17"/>
    <col min="13313" max="13313" width="23.6333333333333" style="17" customWidth="1"/>
    <col min="13314" max="13314" width="44.6333333333333" style="17" customWidth="1"/>
    <col min="13315" max="13315" width="16.5" style="17" customWidth="1"/>
    <col min="13316" max="13318" width="13.6333333333333" style="17" customWidth="1"/>
    <col min="13319" max="13568" width="6.88333333333333" style="17"/>
    <col min="13569" max="13569" width="23.6333333333333" style="17" customWidth="1"/>
    <col min="13570" max="13570" width="44.6333333333333" style="17" customWidth="1"/>
    <col min="13571" max="13571" width="16.5" style="17" customWidth="1"/>
    <col min="13572" max="13574" width="13.6333333333333" style="17" customWidth="1"/>
    <col min="13575" max="13824" width="6.88333333333333" style="17"/>
    <col min="13825" max="13825" width="23.6333333333333" style="17" customWidth="1"/>
    <col min="13826" max="13826" width="44.6333333333333" style="17" customWidth="1"/>
    <col min="13827" max="13827" width="16.5" style="17" customWidth="1"/>
    <col min="13828" max="13830" width="13.6333333333333" style="17" customWidth="1"/>
    <col min="13831" max="14080" width="6.88333333333333" style="17"/>
    <col min="14081" max="14081" width="23.6333333333333" style="17" customWidth="1"/>
    <col min="14082" max="14082" width="44.6333333333333" style="17" customWidth="1"/>
    <col min="14083" max="14083" width="16.5" style="17" customWidth="1"/>
    <col min="14084" max="14086" width="13.6333333333333" style="17" customWidth="1"/>
    <col min="14087" max="14336" width="6.88333333333333" style="17"/>
    <col min="14337" max="14337" width="23.6333333333333" style="17" customWidth="1"/>
    <col min="14338" max="14338" width="44.6333333333333" style="17" customWidth="1"/>
    <col min="14339" max="14339" width="16.5" style="17" customWidth="1"/>
    <col min="14340" max="14342" width="13.6333333333333" style="17" customWidth="1"/>
    <col min="14343" max="14592" width="6.88333333333333" style="17"/>
    <col min="14593" max="14593" width="23.6333333333333" style="17" customWidth="1"/>
    <col min="14594" max="14594" width="44.6333333333333" style="17" customWidth="1"/>
    <col min="14595" max="14595" width="16.5" style="17" customWidth="1"/>
    <col min="14596" max="14598" width="13.6333333333333" style="17" customWidth="1"/>
    <col min="14599" max="14848" width="6.88333333333333" style="17"/>
    <col min="14849" max="14849" width="23.6333333333333" style="17" customWidth="1"/>
    <col min="14850" max="14850" width="44.6333333333333" style="17" customWidth="1"/>
    <col min="14851" max="14851" width="16.5" style="17" customWidth="1"/>
    <col min="14852" max="14854" width="13.6333333333333" style="17" customWidth="1"/>
    <col min="14855" max="15104" width="6.88333333333333" style="17"/>
    <col min="15105" max="15105" width="23.6333333333333" style="17" customWidth="1"/>
    <col min="15106" max="15106" width="44.6333333333333" style="17" customWidth="1"/>
    <col min="15107" max="15107" width="16.5" style="17" customWidth="1"/>
    <col min="15108" max="15110" width="13.6333333333333" style="17" customWidth="1"/>
    <col min="15111" max="15360" width="6.88333333333333" style="17"/>
    <col min="15361" max="15361" width="23.6333333333333" style="17" customWidth="1"/>
    <col min="15362" max="15362" width="44.6333333333333" style="17" customWidth="1"/>
    <col min="15363" max="15363" width="16.5" style="17" customWidth="1"/>
    <col min="15364" max="15366" width="13.6333333333333" style="17" customWidth="1"/>
    <col min="15367" max="15616" width="6.88333333333333" style="17"/>
    <col min="15617" max="15617" width="23.6333333333333" style="17" customWidth="1"/>
    <col min="15618" max="15618" width="44.6333333333333" style="17" customWidth="1"/>
    <col min="15619" max="15619" width="16.5" style="17" customWidth="1"/>
    <col min="15620" max="15622" width="13.6333333333333" style="17" customWidth="1"/>
    <col min="15623" max="15872" width="6.88333333333333" style="17"/>
    <col min="15873" max="15873" width="23.6333333333333" style="17" customWidth="1"/>
    <col min="15874" max="15874" width="44.6333333333333" style="17" customWidth="1"/>
    <col min="15875" max="15875" width="16.5" style="17" customWidth="1"/>
    <col min="15876" max="15878" width="13.6333333333333" style="17" customWidth="1"/>
    <col min="15879" max="16128" width="6.88333333333333" style="17"/>
    <col min="16129" max="16129" width="23.6333333333333" style="17" customWidth="1"/>
    <col min="16130" max="16130" width="44.6333333333333" style="17" customWidth="1"/>
    <col min="16131" max="16131" width="16.5" style="17" customWidth="1"/>
    <col min="16132" max="16134" width="13.6333333333333" style="17" customWidth="1"/>
    <col min="16135" max="16384" width="6.88333333333333" style="17"/>
  </cols>
  <sheetData>
    <row r="1" ht="20.1" customHeight="1" spans="1:1">
      <c r="A1" s="18" t="s">
        <v>402</v>
      </c>
    </row>
    <row r="2" s="57" customFormat="1" ht="36" customHeight="1" spans="1:6">
      <c r="A2" s="59" t="s">
        <v>403</v>
      </c>
      <c r="B2" s="73"/>
      <c r="C2" s="74"/>
      <c r="D2" s="73"/>
      <c r="E2" s="73"/>
      <c r="F2" s="73"/>
    </row>
    <row r="3" ht="20.1" customHeight="1" spans="1:6">
      <c r="A3" s="39"/>
      <c r="B3" s="21"/>
      <c r="C3" s="39"/>
      <c r="D3" s="21"/>
      <c r="E3" s="21"/>
      <c r="F3" s="21"/>
    </row>
    <row r="4" ht="20.1" customHeight="1" spans="1:6">
      <c r="A4" s="62"/>
      <c r="B4" s="63"/>
      <c r="C4" s="62"/>
      <c r="D4" s="63"/>
      <c r="E4" s="63"/>
      <c r="F4" s="75" t="s">
        <v>313</v>
      </c>
    </row>
    <row r="5" ht="30" customHeight="1" spans="1:6">
      <c r="A5" s="41" t="s">
        <v>340</v>
      </c>
      <c r="B5" s="41"/>
      <c r="C5" s="76" t="s">
        <v>404</v>
      </c>
      <c r="D5" s="41" t="s">
        <v>405</v>
      </c>
      <c r="E5" s="41"/>
      <c r="F5" s="41"/>
    </row>
    <row r="6" ht="30" customHeight="1" spans="1:6">
      <c r="A6" s="43" t="s">
        <v>351</v>
      </c>
      <c r="B6" s="43" t="s">
        <v>352</v>
      </c>
      <c r="C6" s="41"/>
      <c r="D6" s="43" t="s">
        <v>406</v>
      </c>
      <c r="E6" s="43" t="s">
        <v>385</v>
      </c>
      <c r="F6" s="43" t="s">
        <v>386</v>
      </c>
    </row>
    <row r="7" ht="25" customHeight="1" spans="1:6">
      <c r="A7" s="77" t="s">
        <v>341</v>
      </c>
      <c r="B7" s="77"/>
      <c r="C7" s="78">
        <v>1126.57</v>
      </c>
      <c r="D7" s="78">
        <v>1230.08</v>
      </c>
      <c r="E7" s="78">
        <v>655.71</v>
      </c>
      <c r="F7" s="78">
        <v>574.37</v>
      </c>
    </row>
    <row r="8" ht="25" customHeight="1" spans="1:6">
      <c r="A8" s="67" t="s">
        <v>407</v>
      </c>
      <c r="B8" s="68" t="s">
        <v>408</v>
      </c>
      <c r="C8" s="78">
        <v>3.52</v>
      </c>
      <c r="D8" s="78"/>
      <c r="E8" s="78"/>
      <c r="F8" s="78"/>
    </row>
    <row r="9" ht="25" customHeight="1" spans="1:6">
      <c r="A9" s="71" t="s">
        <v>409</v>
      </c>
      <c r="B9" s="72" t="s">
        <v>410</v>
      </c>
      <c r="C9" s="78">
        <v>3.52</v>
      </c>
      <c r="D9" s="78"/>
      <c r="E9" s="78"/>
      <c r="F9" s="78"/>
    </row>
    <row r="10" ht="25" customHeight="1" spans="1:6">
      <c r="A10" s="71" t="s">
        <v>411</v>
      </c>
      <c r="B10" s="72" t="s">
        <v>412</v>
      </c>
      <c r="C10" s="78">
        <v>3.52</v>
      </c>
      <c r="D10" s="78"/>
      <c r="E10" s="78"/>
      <c r="F10" s="78"/>
    </row>
    <row r="11" ht="25" customHeight="1" spans="1:6">
      <c r="A11" s="67" t="s">
        <v>353</v>
      </c>
      <c r="B11" s="68" t="s">
        <v>354</v>
      </c>
      <c r="C11" s="78">
        <v>1002.99</v>
      </c>
      <c r="D11" s="78">
        <v>982.54</v>
      </c>
      <c r="E11" s="78">
        <v>501.55</v>
      </c>
      <c r="F11" s="78">
        <v>574.37</v>
      </c>
    </row>
    <row r="12" ht="25" customHeight="1" spans="1:6">
      <c r="A12" s="71" t="s">
        <v>355</v>
      </c>
      <c r="B12" s="72" t="s">
        <v>356</v>
      </c>
      <c r="C12" s="78">
        <v>1002.99</v>
      </c>
      <c r="D12" s="78">
        <v>982.54</v>
      </c>
      <c r="E12" s="78">
        <v>501.55</v>
      </c>
      <c r="F12" s="78">
        <v>574.37</v>
      </c>
    </row>
    <row r="13" ht="25" customHeight="1" spans="1:6">
      <c r="A13" s="71" t="s">
        <v>357</v>
      </c>
      <c r="B13" s="72" t="s">
        <v>358</v>
      </c>
      <c r="C13" s="78">
        <v>1002.99</v>
      </c>
      <c r="D13" s="78">
        <v>982.54</v>
      </c>
      <c r="E13" s="78">
        <v>501.55</v>
      </c>
      <c r="F13" s="78">
        <v>574.37</v>
      </c>
    </row>
    <row r="14" ht="25" customHeight="1" spans="1:6">
      <c r="A14" s="67" t="s">
        <v>359</v>
      </c>
      <c r="B14" s="68" t="s">
        <v>360</v>
      </c>
      <c r="C14" s="78">
        <v>59.25</v>
      </c>
      <c r="D14" s="78">
        <v>90.52</v>
      </c>
      <c r="E14" s="78">
        <v>90.52</v>
      </c>
      <c r="F14" s="78"/>
    </row>
    <row r="15" ht="25" customHeight="1" spans="1:6">
      <c r="A15" s="71" t="s">
        <v>361</v>
      </c>
      <c r="B15" s="72" t="s">
        <v>362</v>
      </c>
      <c r="C15" s="78">
        <v>59.25</v>
      </c>
      <c r="D15" s="78">
        <v>90.52</v>
      </c>
      <c r="E15" s="78">
        <v>90.52</v>
      </c>
      <c r="F15" s="78"/>
    </row>
    <row r="16" ht="25" customHeight="1" spans="1:6">
      <c r="A16" s="71" t="s">
        <v>363</v>
      </c>
      <c r="B16" s="72" t="s">
        <v>364</v>
      </c>
      <c r="C16" s="78">
        <v>37.55</v>
      </c>
      <c r="D16" s="78">
        <v>58.4</v>
      </c>
      <c r="E16" s="78">
        <v>58.4</v>
      </c>
      <c r="F16" s="78"/>
    </row>
    <row r="17" ht="25" customHeight="1" spans="1:6">
      <c r="A17" s="71" t="s">
        <v>365</v>
      </c>
      <c r="B17" s="72" t="s">
        <v>366</v>
      </c>
      <c r="C17" s="78">
        <v>18.78</v>
      </c>
      <c r="D17" s="78">
        <v>29.2</v>
      </c>
      <c r="E17" s="78">
        <v>29.2</v>
      </c>
      <c r="F17" s="78"/>
    </row>
    <row r="18" ht="25" customHeight="1" spans="1:6">
      <c r="A18" s="71" t="s">
        <v>367</v>
      </c>
      <c r="B18" s="72" t="s">
        <v>368</v>
      </c>
      <c r="C18" s="78">
        <v>2.92</v>
      </c>
      <c r="D18" s="78">
        <v>2.93</v>
      </c>
      <c r="E18" s="78">
        <v>2.93</v>
      </c>
      <c r="F18" s="78"/>
    </row>
    <row r="19" ht="25" customHeight="1" spans="1:6">
      <c r="A19" s="67" t="s">
        <v>369</v>
      </c>
      <c r="B19" s="68" t="s">
        <v>370</v>
      </c>
      <c r="C19" s="78">
        <v>32.64</v>
      </c>
      <c r="D19" s="78">
        <v>34.23</v>
      </c>
      <c r="E19" s="78">
        <v>34.23</v>
      </c>
      <c r="F19" s="78"/>
    </row>
    <row r="20" ht="25" customHeight="1" spans="1:6">
      <c r="A20" s="71" t="s">
        <v>371</v>
      </c>
      <c r="B20" s="72" t="s">
        <v>372</v>
      </c>
      <c r="C20" s="78">
        <v>32.64</v>
      </c>
      <c r="D20" s="78">
        <v>34.23</v>
      </c>
      <c r="E20" s="78">
        <v>34.23</v>
      </c>
      <c r="F20" s="78"/>
    </row>
    <row r="21" ht="25" customHeight="1" spans="1:6">
      <c r="A21" s="71" t="s">
        <v>373</v>
      </c>
      <c r="B21" s="72" t="s">
        <v>374</v>
      </c>
      <c r="C21" s="78">
        <v>23.47</v>
      </c>
      <c r="D21" s="78">
        <v>24.51</v>
      </c>
      <c r="E21" s="78">
        <v>24.51</v>
      </c>
      <c r="F21" s="78"/>
    </row>
    <row r="22" s="35" customFormat="1" ht="25" customHeight="1" spans="1:6">
      <c r="A22" s="71" t="s">
        <v>375</v>
      </c>
      <c r="B22" s="72" t="s">
        <v>376</v>
      </c>
      <c r="C22" s="78">
        <v>9.17</v>
      </c>
      <c r="D22" s="78">
        <v>9.72</v>
      </c>
      <c r="E22" s="78">
        <v>9.72</v>
      </c>
      <c r="F22" s="78"/>
    </row>
    <row r="23" ht="25" customHeight="1" spans="1:6">
      <c r="A23" s="67" t="s">
        <v>377</v>
      </c>
      <c r="B23" s="68" t="s">
        <v>378</v>
      </c>
      <c r="C23" s="78">
        <v>28.16</v>
      </c>
      <c r="D23" s="78">
        <v>29.41</v>
      </c>
      <c r="E23" s="78">
        <v>29.41</v>
      </c>
      <c r="F23" s="78"/>
    </row>
    <row r="24" ht="25" customHeight="1" spans="1:6">
      <c r="A24" s="71" t="s">
        <v>379</v>
      </c>
      <c r="B24" s="72" t="s">
        <v>380</v>
      </c>
      <c r="C24" s="78">
        <v>28.16</v>
      </c>
      <c r="D24" s="78">
        <v>29.41</v>
      </c>
      <c r="E24" s="78">
        <v>29.41</v>
      </c>
      <c r="F24" s="78"/>
    </row>
    <row r="25" ht="25" customHeight="1" spans="1:6">
      <c r="A25" s="71" t="s">
        <v>381</v>
      </c>
      <c r="B25" s="72" t="s">
        <v>382</v>
      </c>
      <c r="C25" s="78">
        <v>28.16</v>
      </c>
      <c r="D25" s="78">
        <v>29.41</v>
      </c>
      <c r="E25" s="78">
        <v>29.41</v>
      </c>
      <c r="F25" s="78"/>
    </row>
    <row r="26" customHeight="1" spans="1:2">
      <c r="A26" s="35"/>
      <c r="B26" s="35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showGridLines="0" showZeros="0" workbookViewId="0">
      <selection activeCell="E11" sqref="E11"/>
    </sheetView>
  </sheetViews>
  <sheetFormatPr defaultColWidth="6.88333333333333" defaultRowHeight="20.1" customHeight="1"/>
  <cols>
    <col min="1" max="1" width="14.5" style="17" customWidth="1"/>
    <col min="2" max="2" width="37.1333333333333" style="17" customWidth="1"/>
    <col min="3" max="5" width="20.125" style="17" customWidth="1"/>
    <col min="6" max="256" width="6.88333333333333" style="17"/>
    <col min="257" max="257" width="14.5" style="17" customWidth="1"/>
    <col min="258" max="258" width="33.3833333333333" style="17" customWidth="1"/>
    <col min="259" max="261" width="20.6333333333333" style="17" customWidth="1"/>
    <col min="262" max="512" width="6.88333333333333" style="17"/>
    <col min="513" max="513" width="14.5" style="17" customWidth="1"/>
    <col min="514" max="514" width="33.3833333333333" style="17" customWidth="1"/>
    <col min="515" max="517" width="20.6333333333333" style="17" customWidth="1"/>
    <col min="518" max="768" width="6.88333333333333" style="17"/>
    <col min="769" max="769" width="14.5" style="17" customWidth="1"/>
    <col min="770" max="770" width="33.3833333333333" style="17" customWidth="1"/>
    <col min="771" max="773" width="20.6333333333333" style="17" customWidth="1"/>
    <col min="774" max="1024" width="6.88333333333333" style="17"/>
    <col min="1025" max="1025" width="14.5" style="17" customWidth="1"/>
    <col min="1026" max="1026" width="33.3833333333333" style="17" customWidth="1"/>
    <col min="1027" max="1029" width="20.6333333333333" style="17" customWidth="1"/>
    <col min="1030" max="1280" width="6.88333333333333" style="17"/>
    <col min="1281" max="1281" width="14.5" style="17" customWidth="1"/>
    <col min="1282" max="1282" width="33.3833333333333" style="17" customWidth="1"/>
    <col min="1283" max="1285" width="20.6333333333333" style="17" customWidth="1"/>
    <col min="1286" max="1536" width="6.88333333333333" style="17"/>
    <col min="1537" max="1537" width="14.5" style="17" customWidth="1"/>
    <col min="1538" max="1538" width="33.3833333333333" style="17" customWidth="1"/>
    <col min="1539" max="1541" width="20.6333333333333" style="17" customWidth="1"/>
    <col min="1542" max="1792" width="6.88333333333333" style="17"/>
    <col min="1793" max="1793" width="14.5" style="17" customWidth="1"/>
    <col min="1794" max="1794" width="33.3833333333333" style="17" customWidth="1"/>
    <col min="1795" max="1797" width="20.6333333333333" style="17" customWidth="1"/>
    <col min="1798" max="2048" width="6.88333333333333" style="17"/>
    <col min="2049" max="2049" width="14.5" style="17" customWidth="1"/>
    <col min="2050" max="2050" width="33.3833333333333" style="17" customWidth="1"/>
    <col min="2051" max="2053" width="20.6333333333333" style="17" customWidth="1"/>
    <col min="2054" max="2304" width="6.88333333333333" style="17"/>
    <col min="2305" max="2305" width="14.5" style="17" customWidth="1"/>
    <col min="2306" max="2306" width="33.3833333333333" style="17" customWidth="1"/>
    <col min="2307" max="2309" width="20.6333333333333" style="17" customWidth="1"/>
    <col min="2310" max="2560" width="6.88333333333333" style="17"/>
    <col min="2561" max="2561" width="14.5" style="17" customWidth="1"/>
    <col min="2562" max="2562" width="33.3833333333333" style="17" customWidth="1"/>
    <col min="2563" max="2565" width="20.6333333333333" style="17" customWidth="1"/>
    <col min="2566" max="2816" width="6.88333333333333" style="17"/>
    <col min="2817" max="2817" width="14.5" style="17" customWidth="1"/>
    <col min="2818" max="2818" width="33.3833333333333" style="17" customWidth="1"/>
    <col min="2819" max="2821" width="20.6333333333333" style="17" customWidth="1"/>
    <col min="2822" max="3072" width="6.88333333333333" style="17"/>
    <col min="3073" max="3073" width="14.5" style="17" customWidth="1"/>
    <col min="3074" max="3074" width="33.3833333333333" style="17" customWidth="1"/>
    <col min="3075" max="3077" width="20.6333333333333" style="17" customWidth="1"/>
    <col min="3078" max="3328" width="6.88333333333333" style="17"/>
    <col min="3329" max="3329" width="14.5" style="17" customWidth="1"/>
    <col min="3330" max="3330" width="33.3833333333333" style="17" customWidth="1"/>
    <col min="3331" max="3333" width="20.6333333333333" style="17" customWidth="1"/>
    <col min="3334" max="3584" width="6.88333333333333" style="17"/>
    <col min="3585" max="3585" width="14.5" style="17" customWidth="1"/>
    <col min="3586" max="3586" width="33.3833333333333" style="17" customWidth="1"/>
    <col min="3587" max="3589" width="20.6333333333333" style="17" customWidth="1"/>
    <col min="3590" max="3840" width="6.88333333333333" style="17"/>
    <col min="3841" max="3841" width="14.5" style="17" customWidth="1"/>
    <col min="3842" max="3842" width="33.3833333333333" style="17" customWidth="1"/>
    <col min="3843" max="3845" width="20.6333333333333" style="17" customWidth="1"/>
    <col min="3846" max="4096" width="6.88333333333333" style="17"/>
    <col min="4097" max="4097" width="14.5" style="17" customWidth="1"/>
    <col min="4098" max="4098" width="33.3833333333333" style="17" customWidth="1"/>
    <col min="4099" max="4101" width="20.6333333333333" style="17" customWidth="1"/>
    <col min="4102" max="4352" width="6.88333333333333" style="17"/>
    <col min="4353" max="4353" width="14.5" style="17" customWidth="1"/>
    <col min="4354" max="4354" width="33.3833333333333" style="17" customWidth="1"/>
    <col min="4355" max="4357" width="20.6333333333333" style="17" customWidth="1"/>
    <col min="4358" max="4608" width="6.88333333333333" style="17"/>
    <col min="4609" max="4609" width="14.5" style="17" customWidth="1"/>
    <col min="4610" max="4610" width="33.3833333333333" style="17" customWidth="1"/>
    <col min="4611" max="4613" width="20.6333333333333" style="17" customWidth="1"/>
    <col min="4614" max="4864" width="6.88333333333333" style="17"/>
    <col min="4865" max="4865" width="14.5" style="17" customWidth="1"/>
    <col min="4866" max="4866" width="33.3833333333333" style="17" customWidth="1"/>
    <col min="4867" max="4869" width="20.6333333333333" style="17" customWidth="1"/>
    <col min="4870" max="5120" width="6.88333333333333" style="17"/>
    <col min="5121" max="5121" width="14.5" style="17" customWidth="1"/>
    <col min="5122" max="5122" width="33.3833333333333" style="17" customWidth="1"/>
    <col min="5123" max="5125" width="20.6333333333333" style="17" customWidth="1"/>
    <col min="5126" max="5376" width="6.88333333333333" style="17"/>
    <col min="5377" max="5377" width="14.5" style="17" customWidth="1"/>
    <col min="5378" max="5378" width="33.3833333333333" style="17" customWidth="1"/>
    <col min="5379" max="5381" width="20.6333333333333" style="17" customWidth="1"/>
    <col min="5382" max="5632" width="6.88333333333333" style="17"/>
    <col min="5633" max="5633" width="14.5" style="17" customWidth="1"/>
    <col min="5634" max="5634" width="33.3833333333333" style="17" customWidth="1"/>
    <col min="5635" max="5637" width="20.6333333333333" style="17" customWidth="1"/>
    <col min="5638" max="5888" width="6.88333333333333" style="17"/>
    <col min="5889" max="5889" width="14.5" style="17" customWidth="1"/>
    <col min="5890" max="5890" width="33.3833333333333" style="17" customWidth="1"/>
    <col min="5891" max="5893" width="20.6333333333333" style="17" customWidth="1"/>
    <col min="5894" max="6144" width="6.88333333333333" style="17"/>
    <col min="6145" max="6145" width="14.5" style="17" customWidth="1"/>
    <col min="6146" max="6146" width="33.3833333333333" style="17" customWidth="1"/>
    <col min="6147" max="6149" width="20.6333333333333" style="17" customWidth="1"/>
    <col min="6150" max="6400" width="6.88333333333333" style="17"/>
    <col min="6401" max="6401" width="14.5" style="17" customWidth="1"/>
    <col min="6402" max="6402" width="33.3833333333333" style="17" customWidth="1"/>
    <col min="6403" max="6405" width="20.6333333333333" style="17" customWidth="1"/>
    <col min="6406" max="6656" width="6.88333333333333" style="17"/>
    <col min="6657" max="6657" width="14.5" style="17" customWidth="1"/>
    <col min="6658" max="6658" width="33.3833333333333" style="17" customWidth="1"/>
    <col min="6659" max="6661" width="20.6333333333333" style="17" customWidth="1"/>
    <col min="6662" max="6912" width="6.88333333333333" style="17"/>
    <col min="6913" max="6913" width="14.5" style="17" customWidth="1"/>
    <col min="6914" max="6914" width="33.3833333333333" style="17" customWidth="1"/>
    <col min="6915" max="6917" width="20.6333333333333" style="17" customWidth="1"/>
    <col min="6918" max="7168" width="6.88333333333333" style="17"/>
    <col min="7169" max="7169" width="14.5" style="17" customWidth="1"/>
    <col min="7170" max="7170" width="33.3833333333333" style="17" customWidth="1"/>
    <col min="7171" max="7173" width="20.6333333333333" style="17" customWidth="1"/>
    <col min="7174" max="7424" width="6.88333333333333" style="17"/>
    <col min="7425" max="7425" width="14.5" style="17" customWidth="1"/>
    <col min="7426" max="7426" width="33.3833333333333" style="17" customWidth="1"/>
    <col min="7427" max="7429" width="20.6333333333333" style="17" customWidth="1"/>
    <col min="7430" max="7680" width="6.88333333333333" style="17"/>
    <col min="7681" max="7681" width="14.5" style="17" customWidth="1"/>
    <col min="7682" max="7682" width="33.3833333333333" style="17" customWidth="1"/>
    <col min="7683" max="7685" width="20.6333333333333" style="17" customWidth="1"/>
    <col min="7686" max="7936" width="6.88333333333333" style="17"/>
    <col min="7937" max="7937" width="14.5" style="17" customWidth="1"/>
    <col min="7938" max="7938" width="33.3833333333333" style="17" customWidth="1"/>
    <col min="7939" max="7941" width="20.6333333333333" style="17" customWidth="1"/>
    <col min="7942" max="8192" width="6.88333333333333" style="17"/>
    <col min="8193" max="8193" width="14.5" style="17" customWidth="1"/>
    <col min="8194" max="8194" width="33.3833333333333" style="17" customWidth="1"/>
    <col min="8195" max="8197" width="20.6333333333333" style="17" customWidth="1"/>
    <col min="8198" max="8448" width="6.88333333333333" style="17"/>
    <col min="8449" max="8449" width="14.5" style="17" customWidth="1"/>
    <col min="8450" max="8450" width="33.3833333333333" style="17" customWidth="1"/>
    <col min="8451" max="8453" width="20.6333333333333" style="17" customWidth="1"/>
    <col min="8454" max="8704" width="6.88333333333333" style="17"/>
    <col min="8705" max="8705" width="14.5" style="17" customWidth="1"/>
    <col min="8706" max="8706" width="33.3833333333333" style="17" customWidth="1"/>
    <col min="8707" max="8709" width="20.6333333333333" style="17" customWidth="1"/>
    <col min="8710" max="8960" width="6.88333333333333" style="17"/>
    <col min="8961" max="8961" width="14.5" style="17" customWidth="1"/>
    <col min="8962" max="8962" width="33.3833333333333" style="17" customWidth="1"/>
    <col min="8963" max="8965" width="20.6333333333333" style="17" customWidth="1"/>
    <col min="8966" max="9216" width="6.88333333333333" style="17"/>
    <col min="9217" max="9217" width="14.5" style="17" customWidth="1"/>
    <col min="9218" max="9218" width="33.3833333333333" style="17" customWidth="1"/>
    <col min="9219" max="9221" width="20.6333333333333" style="17" customWidth="1"/>
    <col min="9222" max="9472" width="6.88333333333333" style="17"/>
    <col min="9473" max="9473" width="14.5" style="17" customWidth="1"/>
    <col min="9474" max="9474" width="33.3833333333333" style="17" customWidth="1"/>
    <col min="9475" max="9477" width="20.6333333333333" style="17" customWidth="1"/>
    <col min="9478" max="9728" width="6.88333333333333" style="17"/>
    <col min="9729" max="9729" width="14.5" style="17" customWidth="1"/>
    <col min="9730" max="9730" width="33.3833333333333" style="17" customWidth="1"/>
    <col min="9731" max="9733" width="20.6333333333333" style="17" customWidth="1"/>
    <col min="9734" max="9984" width="6.88333333333333" style="17"/>
    <col min="9985" max="9985" width="14.5" style="17" customWidth="1"/>
    <col min="9986" max="9986" width="33.3833333333333" style="17" customWidth="1"/>
    <col min="9987" max="9989" width="20.6333333333333" style="17" customWidth="1"/>
    <col min="9990" max="10240" width="6.88333333333333" style="17"/>
    <col min="10241" max="10241" width="14.5" style="17" customWidth="1"/>
    <col min="10242" max="10242" width="33.3833333333333" style="17" customWidth="1"/>
    <col min="10243" max="10245" width="20.6333333333333" style="17" customWidth="1"/>
    <col min="10246" max="10496" width="6.88333333333333" style="17"/>
    <col min="10497" max="10497" width="14.5" style="17" customWidth="1"/>
    <col min="10498" max="10498" width="33.3833333333333" style="17" customWidth="1"/>
    <col min="10499" max="10501" width="20.6333333333333" style="17" customWidth="1"/>
    <col min="10502" max="10752" width="6.88333333333333" style="17"/>
    <col min="10753" max="10753" width="14.5" style="17" customWidth="1"/>
    <col min="10754" max="10754" width="33.3833333333333" style="17" customWidth="1"/>
    <col min="10755" max="10757" width="20.6333333333333" style="17" customWidth="1"/>
    <col min="10758" max="11008" width="6.88333333333333" style="17"/>
    <col min="11009" max="11009" width="14.5" style="17" customWidth="1"/>
    <col min="11010" max="11010" width="33.3833333333333" style="17" customWidth="1"/>
    <col min="11011" max="11013" width="20.6333333333333" style="17" customWidth="1"/>
    <col min="11014" max="11264" width="6.88333333333333" style="17"/>
    <col min="11265" max="11265" width="14.5" style="17" customWidth="1"/>
    <col min="11266" max="11266" width="33.3833333333333" style="17" customWidth="1"/>
    <col min="11267" max="11269" width="20.6333333333333" style="17" customWidth="1"/>
    <col min="11270" max="11520" width="6.88333333333333" style="17"/>
    <col min="11521" max="11521" width="14.5" style="17" customWidth="1"/>
    <col min="11522" max="11522" width="33.3833333333333" style="17" customWidth="1"/>
    <col min="11523" max="11525" width="20.6333333333333" style="17" customWidth="1"/>
    <col min="11526" max="11776" width="6.88333333333333" style="17"/>
    <col min="11777" max="11777" width="14.5" style="17" customWidth="1"/>
    <col min="11778" max="11778" width="33.3833333333333" style="17" customWidth="1"/>
    <col min="11779" max="11781" width="20.6333333333333" style="17" customWidth="1"/>
    <col min="11782" max="12032" width="6.88333333333333" style="17"/>
    <col min="12033" max="12033" width="14.5" style="17" customWidth="1"/>
    <col min="12034" max="12034" width="33.3833333333333" style="17" customWidth="1"/>
    <col min="12035" max="12037" width="20.6333333333333" style="17" customWidth="1"/>
    <col min="12038" max="12288" width="6.88333333333333" style="17"/>
    <col min="12289" max="12289" width="14.5" style="17" customWidth="1"/>
    <col min="12290" max="12290" width="33.3833333333333" style="17" customWidth="1"/>
    <col min="12291" max="12293" width="20.6333333333333" style="17" customWidth="1"/>
    <col min="12294" max="12544" width="6.88333333333333" style="17"/>
    <col min="12545" max="12545" width="14.5" style="17" customWidth="1"/>
    <col min="12546" max="12546" width="33.3833333333333" style="17" customWidth="1"/>
    <col min="12547" max="12549" width="20.6333333333333" style="17" customWidth="1"/>
    <col min="12550" max="12800" width="6.88333333333333" style="17"/>
    <col min="12801" max="12801" width="14.5" style="17" customWidth="1"/>
    <col min="12802" max="12802" width="33.3833333333333" style="17" customWidth="1"/>
    <col min="12803" max="12805" width="20.6333333333333" style="17" customWidth="1"/>
    <col min="12806" max="13056" width="6.88333333333333" style="17"/>
    <col min="13057" max="13057" width="14.5" style="17" customWidth="1"/>
    <col min="13058" max="13058" width="33.3833333333333" style="17" customWidth="1"/>
    <col min="13059" max="13061" width="20.6333333333333" style="17" customWidth="1"/>
    <col min="13062" max="13312" width="6.88333333333333" style="17"/>
    <col min="13313" max="13313" width="14.5" style="17" customWidth="1"/>
    <col min="13314" max="13314" width="33.3833333333333" style="17" customWidth="1"/>
    <col min="13315" max="13317" width="20.6333333333333" style="17" customWidth="1"/>
    <col min="13318" max="13568" width="6.88333333333333" style="17"/>
    <col min="13569" max="13569" width="14.5" style="17" customWidth="1"/>
    <col min="13570" max="13570" width="33.3833333333333" style="17" customWidth="1"/>
    <col min="13571" max="13573" width="20.6333333333333" style="17" customWidth="1"/>
    <col min="13574" max="13824" width="6.88333333333333" style="17"/>
    <col min="13825" max="13825" width="14.5" style="17" customWidth="1"/>
    <col min="13826" max="13826" width="33.3833333333333" style="17" customWidth="1"/>
    <col min="13827" max="13829" width="20.6333333333333" style="17" customWidth="1"/>
    <col min="13830" max="14080" width="6.88333333333333" style="17"/>
    <col min="14081" max="14081" width="14.5" style="17" customWidth="1"/>
    <col min="14082" max="14082" width="33.3833333333333" style="17" customWidth="1"/>
    <col min="14083" max="14085" width="20.6333333333333" style="17" customWidth="1"/>
    <col min="14086" max="14336" width="6.88333333333333" style="17"/>
    <col min="14337" max="14337" width="14.5" style="17" customWidth="1"/>
    <col min="14338" max="14338" width="33.3833333333333" style="17" customWidth="1"/>
    <col min="14339" max="14341" width="20.6333333333333" style="17" customWidth="1"/>
    <col min="14342" max="14592" width="6.88333333333333" style="17"/>
    <col min="14593" max="14593" width="14.5" style="17" customWidth="1"/>
    <col min="14594" max="14594" width="33.3833333333333" style="17" customWidth="1"/>
    <col min="14595" max="14597" width="20.6333333333333" style="17" customWidth="1"/>
    <col min="14598" max="14848" width="6.88333333333333" style="17"/>
    <col min="14849" max="14849" width="14.5" style="17" customWidth="1"/>
    <col min="14850" max="14850" width="33.3833333333333" style="17" customWidth="1"/>
    <col min="14851" max="14853" width="20.6333333333333" style="17" customWidth="1"/>
    <col min="14854" max="15104" width="6.88333333333333" style="17"/>
    <col min="15105" max="15105" width="14.5" style="17" customWidth="1"/>
    <col min="15106" max="15106" width="33.3833333333333" style="17" customWidth="1"/>
    <col min="15107" max="15109" width="20.6333333333333" style="17" customWidth="1"/>
    <col min="15110" max="15360" width="6.88333333333333" style="17"/>
    <col min="15361" max="15361" width="14.5" style="17" customWidth="1"/>
    <col min="15362" max="15362" width="33.3833333333333" style="17" customWidth="1"/>
    <col min="15363" max="15365" width="20.6333333333333" style="17" customWidth="1"/>
    <col min="15366" max="15616" width="6.88333333333333" style="17"/>
    <col min="15617" max="15617" width="14.5" style="17" customWidth="1"/>
    <col min="15618" max="15618" width="33.3833333333333" style="17" customWidth="1"/>
    <col min="15619" max="15621" width="20.6333333333333" style="17" customWidth="1"/>
    <col min="15622" max="15872" width="6.88333333333333" style="17"/>
    <col min="15873" max="15873" width="14.5" style="17" customWidth="1"/>
    <col min="15874" max="15874" width="33.3833333333333" style="17" customWidth="1"/>
    <col min="15875" max="15877" width="20.6333333333333" style="17" customWidth="1"/>
    <col min="15878" max="16128" width="6.88333333333333" style="17"/>
    <col min="16129" max="16129" width="14.5" style="17" customWidth="1"/>
    <col min="16130" max="16130" width="33.3833333333333" style="17" customWidth="1"/>
    <col min="16131" max="16133" width="20.6333333333333" style="17" customWidth="1"/>
    <col min="16134" max="16384" width="6.88333333333333" style="17"/>
  </cols>
  <sheetData>
    <row r="1" customHeight="1" spans="1:5">
      <c r="A1" s="18" t="s">
        <v>413</v>
      </c>
      <c r="E1" s="58"/>
    </row>
    <row r="2" s="57" customFormat="1" ht="44.25" customHeight="1" spans="1:5">
      <c r="A2" s="59" t="s">
        <v>414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415</v>
      </c>
      <c r="B5" s="41"/>
      <c r="C5" s="41" t="s">
        <v>416</v>
      </c>
      <c r="D5" s="41"/>
      <c r="E5" s="41"/>
    </row>
    <row r="6" s="40" customFormat="1" ht="22" customHeight="1" spans="1:5">
      <c r="A6" s="41" t="s">
        <v>351</v>
      </c>
      <c r="B6" s="41" t="s">
        <v>352</v>
      </c>
      <c r="C6" s="41" t="s">
        <v>341</v>
      </c>
      <c r="D6" s="41" t="s">
        <v>417</v>
      </c>
      <c r="E6" s="41" t="s">
        <v>418</v>
      </c>
    </row>
    <row r="7" s="40" customFormat="1" customHeight="1" spans="1:10">
      <c r="A7" s="65" t="s">
        <v>341</v>
      </c>
      <c r="B7" s="65"/>
      <c r="C7" s="66">
        <v>655.71</v>
      </c>
      <c r="D7" s="66">
        <v>574.4</v>
      </c>
      <c r="E7" s="66">
        <v>81.31</v>
      </c>
      <c r="J7" s="70"/>
    </row>
    <row r="8" s="40" customFormat="1" customHeight="1" spans="1:7">
      <c r="A8" s="67" t="s">
        <v>419</v>
      </c>
      <c r="B8" s="68" t="s">
        <v>420</v>
      </c>
      <c r="C8" s="69">
        <v>571.38</v>
      </c>
      <c r="D8" s="69">
        <v>571.38</v>
      </c>
      <c r="E8" s="69"/>
      <c r="G8" s="70"/>
    </row>
    <row r="9" s="40" customFormat="1" customHeight="1" spans="1:11">
      <c r="A9" s="71" t="s">
        <v>421</v>
      </c>
      <c r="B9" s="72" t="s">
        <v>422</v>
      </c>
      <c r="C9" s="69">
        <v>131.78</v>
      </c>
      <c r="D9" s="69">
        <v>131.78</v>
      </c>
      <c r="E9" s="69"/>
      <c r="F9" s="70"/>
      <c r="G9" s="70"/>
      <c r="K9" s="70"/>
    </row>
    <row r="10" s="40" customFormat="1" customHeight="1" spans="1:8">
      <c r="A10" s="71" t="s">
        <v>423</v>
      </c>
      <c r="B10" s="72" t="s">
        <v>424</v>
      </c>
      <c r="C10" s="69">
        <v>4.49</v>
      </c>
      <c r="D10" s="69">
        <v>4.49</v>
      </c>
      <c r="E10" s="69"/>
      <c r="F10" s="70"/>
      <c r="H10" s="70"/>
    </row>
    <row r="11" s="40" customFormat="1" customHeight="1" spans="1:8">
      <c r="A11" s="71" t="s">
        <v>425</v>
      </c>
      <c r="B11" s="72" t="s">
        <v>426</v>
      </c>
      <c r="C11" s="69">
        <v>282.26</v>
      </c>
      <c r="D11" s="69">
        <v>282.26</v>
      </c>
      <c r="E11" s="69"/>
      <c r="F11" s="70"/>
      <c r="H11" s="70"/>
    </row>
    <row r="12" s="40" customFormat="1" customHeight="1" spans="1:8">
      <c r="A12" s="71" t="s">
        <v>427</v>
      </c>
      <c r="B12" s="72" t="s">
        <v>428</v>
      </c>
      <c r="C12" s="69">
        <v>58.4</v>
      </c>
      <c r="D12" s="69">
        <v>58.4</v>
      </c>
      <c r="E12" s="69"/>
      <c r="F12" s="70"/>
      <c r="H12" s="70"/>
    </row>
    <row r="13" s="40" customFormat="1" customHeight="1" spans="1:8">
      <c r="A13" s="71" t="s">
        <v>429</v>
      </c>
      <c r="B13" s="72" t="s">
        <v>430</v>
      </c>
      <c r="C13" s="69">
        <v>29.2</v>
      </c>
      <c r="D13" s="69">
        <v>29.2</v>
      </c>
      <c r="E13" s="69"/>
      <c r="F13" s="70"/>
      <c r="G13" s="70"/>
      <c r="H13" s="70"/>
    </row>
    <row r="14" s="40" customFormat="1" customHeight="1" spans="1:10">
      <c r="A14" s="71" t="s">
        <v>431</v>
      </c>
      <c r="B14" s="72" t="s">
        <v>432</v>
      </c>
      <c r="C14" s="69">
        <v>20.84</v>
      </c>
      <c r="D14" s="69">
        <v>20.84</v>
      </c>
      <c r="E14" s="69"/>
      <c r="F14" s="70"/>
      <c r="J14" s="70"/>
    </row>
    <row r="15" s="40" customFormat="1" customHeight="1" spans="1:11">
      <c r="A15" s="71" t="s">
        <v>433</v>
      </c>
      <c r="B15" s="72" t="s">
        <v>434</v>
      </c>
      <c r="C15" s="69">
        <v>5.64</v>
      </c>
      <c r="D15" s="69">
        <v>5.64</v>
      </c>
      <c r="E15" s="69"/>
      <c r="F15" s="70"/>
      <c r="G15" s="70"/>
      <c r="K15" s="70"/>
    </row>
    <row r="16" s="40" customFormat="1" customHeight="1" spans="1:11">
      <c r="A16" s="71" t="s">
        <v>435</v>
      </c>
      <c r="B16" s="72" t="s">
        <v>436</v>
      </c>
      <c r="C16" s="69">
        <v>29.41</v>
      </c>
      <c r="D16" s="69">
        <v>29.41</v>
      </c>
      <c r="E16" s="69"/>
      <c r="F16" s="70"/>
      <c r="G16" s="70"/>
      <c r="H16" s="70"/>
      <c r="K16" s="70"/>
    </row>
    <row r="17" s="40" customFormat="1" customHeight="1" spans="1:11">
      <c r="A17" s="71" t="s">
        <v>437</v>
      </c>
      <c r="B17" s="72" t="s">
        <v>438</v>
      </c>
      <c r="C17" s="69">
        <v>9.36</v>
      </c>
      <c r="D17" s="69">
        <v>9.36</v>
      </c>
      <c r="E17" s="69"/>
      <c r="F17" s="70"/>
      <c r="G17" s="70"/>
      <c r="K17" s="70"/>
    </row>
    <row r="18" s="40" customFormat="1" customHeight="1" spans="1:11">
      <c r="A18" s="67" t="s">
        <v>439</v>
      </c>
      <c r="B18" s="68" t="s">
        <v>440</v>
      </c>
      <c r="C18" s="69">
        <v>81.08</v>
      </c>
      <c r="D18" s="69"/>
      <c r="E18" s="69">
        <v>81.08</v>
      </c>
      <c r="F18" s="70"/>
      <c r="G18" s="70"/>
      <c r="K18" s="70"/>
    </row>
    <row r="19" customHeight="1" spans="1:5">
      <c r="A19" s="71" t="s">
        <v>441</v>
      </c>
      <c r="B19" s="72" t="s">
        <v>442</v>
      </c>
      <c r="C19" s="69">
        <v>25.33</v>
      </c>
      <c r="D19" s="69"/>
      <c r="E19" s="69">
        <v>25.33</v>
      </c>
    </row>
    <row r="20" customHeight="1" spans="1:5">
      <c r="A20" s="71" t="s">
        <v>443</v>
      </c>
      <c r="B20" s="72" t="s">
        <v>444</v>
      </c>
      <c r="C20" s="69">
        <v>0.5</v>
      </c>
      <c r="D20" s="69"/>
      <c r="E20" s="69">
        <v>0.5</v>
      </c>
    </row>
    <row r="21" customHeight="1" spans="1:5">
      <c r="A21" s="71" t="s">
        <v>445</v>
      </c>
      <c r="B21" s="72" t="s">
        <v>446</v>
      </c>
      <c r="C21" s="69">
        <v>1</v>
      </c>
      <c r="D21" s="69"/>
      <c r="E21" s="69">
        <v>1</v>
      </c>
    </row>
    <row r="22" customHeight="1" spans="1:5">
      <c r="A22" s="71" t="s">
        <v>447</v>
      </c>
      <c r="B22" s="72" t="s">
        <v>448</v>
      </c>
      <c r="C22" s="69">
        <v>2</v>
      </c>
      <c r="D22" s="69"/>
      <c r="E22" s="69">
        <v>2</v>
      </c>
    </row>
    <row r="23" customHeight="1" spans="1:5">
      <c r="A23" s="71" t="s">
        <v>449</v>
      </c>
      <c r="B23" s="72" t="s">
        <v>450</v>
      </c>
      <c r="C23" s="69">
        <v>0.5</v>
      </c>
      <c r="D23" s="69"/>
      <c r="E23" s="69">
        <v>0.5</v>
      </c>
    </row>
    <row r="24" customHeight="1" spans="1:5">
      <c r="A24" s="71" t="s">
        <v>451</v>
      </c>
      <c r="B24" s="72" t="s">
        <v>452</v>
      </c>
      <c r="C24" s="69">
        <v>4</v>
      </c>
      <c r="D24" s="69"/>
      <c r="E24" s="69">
        <v>4</v>
      </c>
    </row>
    <row r="25" customHeight="1" spans="1:5">
      <c r="A25" s="71" t="s">
        <v>453</v>
      </c>
      <c r="B25" s="72" t="s">
        <v>454</v>
      </c>
      <c r="C25" s="69">
        <v>14.41</v>
      </c>
      <c r="D25" s="69"/>
      <c r="E25" s="69">
        <v>14.41</v>
      </c>
    </row>
    <row r="26" customHeight="1" spans="1:5">
      <c r="A26" s="71" t="s">
        <v>455</v>
      </c>
      <c r="B26" s="72" t="s">
        <v>456</v>
      </c>
      <c r="C26" s="69">
        <v>3.95</v>
      </c>
      <c r="D26" s="69"/>
      <c r="E26" s="69">
        <v>3.95</v>
      </c>
    </row>
    <row r="27" customHeight="1" spans="1:5">
      <c r="A27" s="71" t="s">
        <v>457</v>
      </c>
      <c r="B27" s="72" t="s">
        <v>458</v>
      </c>
      <c r="C27" s="69">
        <v>6</v>
      </c>
      <c r="D27" s="69"/>
      <c r="E27" s="69">
        <v>6</v>
      </c>
    </row>
    <row r="28" customHeight="1" spans="1:5">
      <c r="A28" s="71" t="s">
        <v>459</v>
      </c>
      <c r="B28" s="72" t="s">
        <v>460</v>
      </c>
      <c r="C28" s="69">
        <v>23.39</v>
      </c>
      <c r="D28" s="69"/>
      <c r="E28" s="69">
        <v>23.39</v>
      </c>
    </row>
    <row r="29" customHeight="1" spans="1:5">
      <c r="A29" s="67" t="s">
        <v>461</v>
      </c>
      <c r="B29" s="68" t="s">
        <v>462</v>
      </c>
      <c r="C29" s="69">
        <v>3.25</v>
      </c>
      <c r="D29" s="69">
        <v>3.02</v>
      </c>
      <c r="E29" s="69">
        <v>0.23</v>
      </c>
    </row>
    <row r="30" customHeight="1" spans="1:5">
      <c r="A30" s="71" t="s">
        <v>463</v>
      </c>
      <c r="B30" s="72" t="s">
        <v>464</v>
      </c>
      <c r="C30" s="69">
        <v>2.89</v>
      </c>
      <c r="D30" s="69">
        <v>2.66</v>
      </c>
      <c r="E30" s="69">
        <v>0.23</v>
      </c>
    </row>
    <row r="31" customHeight="1" spans="1:5">
      <c r="A31" s="71" t="s">
        <v>465</v>
      </c>
      <c r="B31" s="72" t="s">
        <v>466</v>
      </c>
      <c r="C31" s="69">
        <v>0.36</v>
      </c>
      <c r="D31" s="69">
        <v>0.36</v>
      </c>
      <c r="E31" s="69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E8" sqref="E8"/>
    </sheetView>
  </sheetViews>
  <sheetFormatPr defaultColWidth="6.88333333333333" defaultRowHeight="12.75" customHeight="1"/>
  <cols>
    <col min="1" max="12" width="11.6333333333333" style="17" customWidth="1"/>
    <col min="13" max="256" width="6.88333333333333" style="17"/>
    <col min="257" max="268" width="11.6333333333333" style="17" customWidth="1"/>
    <col min="269" max="512" width="6.88333333333333" style="17"/>
    <col min="513" max="524" width="11.6333333333333" style="17" customWidth="1"/>
    <col min="525" max="768" width="6.88333333333333" style="17"/>
    <col min="769" max="780" width="11.6333333333333" style="17" customWidth="1"/>
    <col min="781" max="1024" width="6.88333333333333" style="17"/>
    <col min="1025" max="1036" width="11.6333333333333" style="17" customWidth="1"/>
    <col min="1037" max="1280" width="6.88333333333333" style="17"/>
    <col min="1281" max="1292" width="11.6333333333333" style="17" customWidth="1"/>
    <col min="1293" max="1536" width="6.88333333333333" style="17"/>
    <col min="1537" max="1548" width="11.6333333333333" style="17" customWidth="1"/>
    <col min="1549" max="1792" width="6.88333333333333" style="17"/>
    <col min="1793" max="1804" width="11.6333333333333" style="17" customWidth="1"/>
    <col min="1805" max="2048" width="6.88333333333333" style="17"/>
    <col min="2049" max="2060" width="11.6333333333333" style="17" customWidth="1"/>
    <col min="2061" max="2304" width="6.88333333333333" style="17"/>
    <col min="2305" max="2316" width="11.6333333333333" style="17" customWidth="1"/>
    <col min="2317" max="2560" width="6.88333333333333" style="17"/>
    <col min="2561" max="2572" width="11.6333333333333" style="17" customWidth="1"/>
    <col min="2573" max="2816" width="6.88333333333333" style="17"/>
    <col min="2817" max="2828" width="11.6333333333333" style="17" customWidth="1"/>
    <col min="2829" max="3072" width="6.88333333333333" style="17"/>
    <col min="3073" max="3084" width="11.6333333333333" style="17" customWidth="1"/>
    <col min="3085" max="3328" width="6.88333333333333" style="17"/>
    <col min="3329" max="3340" width="11.6333333333333" style="17" customWidth="1"/>
    <col min="3341" max="3584" width="6.88333333333333" style="17"/>
    <col min="3585" max="3596" width="11.6333333333333" style="17" customWidth="1"/>
    <col min="3597" max="3840" width="6.88333333333333" style="17"/>
    <col min="3841" max="3852" width="11.6333333333333" style="17" customWidth="1"/>
    <col min="3853" max="4096" width="6.88333333333333" style="17"/>
    <col min="4097" max="4108" width="11.6333333333333" style="17" customWidth="1"/>
    <col min="4109" max="4352" width="6.88333333333333" style="17"/>
    <col min="4353" max="4364" width="11.6333333333333" style="17" customWidth="1"/>
    <col min="4365" max="4608" width="6.88333333333333" style="17"/>
    <col min="4609" max="4620" width="11.6333333333333" style="17" customWidth="1"/>
    <col min="4621" max="4864" width="6.88333333333333" style="17"/>
    <col min="4865" max="4876" width="11.6333333333333" style="17" customWidth="1"/>
    <col min="4877" max="5120" width="6.88333333333333" style="17"/>
    <col min="5121" max="5132" width="11.6333333333333" style="17" customWidth="1"/>
    <col min="5133" max="5376" width="6.88333333333333" style="17"/>
    <col min="5377" max="5388" width="11.6333333333333" style="17" customWidth="1"/>
    <col min="5389" max="5632" width="6.88333333333333" style="17"/>
    <col min="5633" max="5644" width="11.6333333333333" style="17" customWidth="1"/>
    <col min="5645" max="5888" width="6.88333333333333" style="17"/>
    <col min="5889" max="5900" width="11.6333333333333" style="17" customWidth="1"/>
    <col min="5901" max="6144" width="6.88333333333333" style="17"/>
    <col min="6145" max="6156" width="11.6333333333333" style="17" customWidth="1"/>
    <col min="6157" max="6400" width="6.88333333333333" style="17"/>
    <col min="6401" max="6412" width="11.6333333333333" style="17" customWidth="1"/>
    <col min="6413" max="6656" width="6.88333333333333" style="17"/>
    <col min="6657" max="6668" width="11.6333333333333" style="17" customWidth="1"/>
    <col min="6669" max="6912" width="6.88333333333333" style="17"/>
    <col min="6913" max="6924" width="11.6333333333333" style="17" customWidth="1"/>
    <col min="6925" max="7168" width="6.88333333333333" style="17"/>
    <col min="7169" max="7180" width="11.6333333333333" style="17" customWidth="1"/>
    <col min="7181" max="7424" width="6.88333333333333" style="17"/>
    <col min="7425" max="7436" width="11.6333333333333" style="17" customWidth="1"/>
    <col min="7437" max="7680" width="6.88333333333333" style="17"/>
    <col min="7681" max="7692" width="11.6333333333333" style="17" customWidth="1"/>
    <col min="7693" max="7936" width="6.88333333333333" style="17"/>
    <col min="7937" max="7948" width="11.6333333333333" style="17" customWidth="1"/>
    <col min="7949" max="8192" width="6.88333333333333" style="17"/>
    <col min="8193" max="8204" width="11.6333333333333" style="17" customWidth="1"/>
    <col min="8205" max="8448" width="6.88333333333333" style="17"/>
    <col min="8449" max="8460" width="11.6333333333333" style="17" customWidth="1"/>
    <col min="8461" max="8704" width="6.88333333333333" style="17"/>
    <col min="8705" max="8716" width="11.6333333333333" style="17" customWidth="1"/>
    <col min="8717" max="8960" width="6.88333333333333" style="17"/>
    <col min="8961" max="8972" width="11.6333333333333" style="17" customWidth="1"/>
    <col min="8973" max="9216" width="6.88333333333333" style="17"/>
    <col min="9217" max="9228" width="11.6333333333333" style="17" customWidth="1"/>
    <col min="9229" max="9472" width="6.88333333333333" style="17"/>
    <col min="9473" max="9484" width="11.6333333333333" style="17" customWidth="1"/>
    <col min="9485" max="9728" width="6.88333333333333" style="17"/>
    <col min="9729" max="9740" width="11.6333333333333" style="17" customWidth="1"/>
    <col min="9741" max="9984" width="6.88333333333333" style="17"/>
    <col min="9985" max="9996" width="11.6333333333333" style="17" customWidth="1"/>
    <col min="9997" max="10240" width="6.88333333333333" style="17"/>
    <col min="10241" max="10252" width="11.6333333333333" style="17" customWidth="1"/>
    <col min="10253" max="10496" width="6.88333333333333" style="17"/>
    <col min="10497" max="10508" width="11.6333333333333" style="17" customWidth="1"/>
    <col min="10509" max="10752" width="6.88333333333333" style="17"/>
    <col min="10753" max="10764" width="11.6333333333333" style="17" customWidth="1"/>
    <col min="10765" max="11008" width="6.88333333333333" style="17"/>
    <col min="11009" max="11020" width="11.6333333333333" style="17" customWidth="1"/>
    <col min="11021" max="11264" width="6.88333333333333" style="17"/>
    <col min="11265" max="11276" width="11.6333333333333" style="17" customWidth="1"/>
    <col min="11277" max="11520" width="6.88333333333333" style="17"/>
    <col min="11521" max="11532" width="11.6333333333333" style="17" customWidth="1"/>
    <col min="11533" max="11776" width="6.88333333333333" style="17"/>
    <col min="11777" max="11788" width="11.6333333333333" style="17" customWidth="1"/>
    <col min="11789" max="12032" width="6.88333333333333" style="17"/>
    <col min="12033" max="12044" width="11.6333333333333" style="17" customWidth="1"/>
    <col min="12045" max="12288" width="6.88333333333333" style="17"/>
    <col min="12289" max="12300" width="11.6333333333333" style="17" customWidth="1"/>
    <col min="12301" max="12544" width="6.88333333333333" style="17"/>
    <col min="12545" max="12556" width="11.6333333333333" style="17" customWidth="1"/>
    <col min="12557" max="12800" width="6.88333333333333" style="17"/>
    <col min="12801" max="12812" width="11.6333333333333" style="17" customWidth="1"/>
    <col min="12813" max="13056" width="6.88333333333333" style="17"/>
    <col min="13057" max="13068" width="11.6333333333333" style="17" customWidth="1"/>
    <col min="13069" max="13312" width="6.88333333333333" style="17"/>
    <col min="13313" max="13324" width="11.6333333333333" style="17" customWidth="1"/>
    <col min="13325" max="13568" width="6.88333333333333" style="17"/>
    <col min="13569" max="13580" width="11.6333333333333" style="17" customWidth="1"/>
    <col min="13581" max="13824" width="6.88333333333333" style="17"/>
    <col min="13825" max="13836" width="11.6333333333333" style="17" customWidth="1"/>
    <col min="13837" max="14080" width="6.88333333333333" style="17"/>
    <col min="14081" max="14092" width="11.6333333333333" style="17" customWidth="1"/>
    <col min="14093" max="14336" width="6.88333333333333" style="17"/>
    <col min="14337" max="14348" width="11.6333333333333" style="17" customWidth="1"/>
    <col min="14349" max="14592" width="6.88333333333333" style="17"/>
    <col min="14593" max="14604" width="11.6333333333333" style="17" customWidth="1"/>
    <col min="14605" max="14848" width="6.88333333333333" style="17"/>
    <col min="14849" max="14860" width="11.6333333333333" style="17" customWidth="1"/>
    <col min="14861" max="15104" width="6.88333333333333" style="17"/>
    <col min="15105" max="15116" width="11.6333333333333" style="17" customWidth="1"/>
    <col min="15117" max="15360" width="6.88333333333333" style="17"/>
    <col min="15361" max="15372" width="11.6333333333333" style="17" customWidth="1"/>
    <col min="15373" max="15616" width="6.88333333333333" style="17"/>
    <col min="15617" max="15628" width="11.6333333333333" style="17" customWidth="1"/>
    <col min="15629" max="15872" width="6.88333333333333" style="17"/>
    <col min="15873" max="15884" width="11.6333333333333" style="17" customWidth="1"/>
    <col min="15885" max="16128" width="6.88333333333333" style="17"/>
    <col min="16129" max="16140" width="11.6333333333333" style="17" customWidth="1"/>
    <col min="16141" max="16384" width="6.88333333333333" style="17"/>
  </cols>
  <sheetData>
    <row r="1" ht="20.1" customHeight="1" spans="1:12">
      <c r="A1" s="18" t="s">
        <v>467</v>
      </c>
      <c r="L1" s="52"/>
    </row>
    <row r="2" s="36" customFormat="1" ht="42" customHeight="1" spans="1:12">
      <c r="A2" s="37" t="s">
        <v>468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404</v>
      </c>
      <c r="B5" s="41"/>
      <c r="C5" s="41"/>
      <c r="D5" s="41"/>
      <c r="E5" s="41"/>
      <c r="F5" s="42"/>
      <c r="G5" s="41" t="s">
        <v>405</v>
      </c>
      <c r="H5" s="41"/>
      <c r="I5" s="41"/>
      <c r="J5" s="41"/>
      <c r="K5" s="41"/>
      <c r="L5" s="41"/>
    </row>
    <row r="6" ht="22.5" customHeight="1" spans="1:12">
      <c r="A6" s="43" t="s">
        <v>341</v>
      </c>
      <c r="B6" s="9" t="s">
        <v>469</v>
      </c>
      <c r="C6" s="43" t="s">
        <v>470</v>
      </c>
      <c r="D6" s="43"/>
      <c r="E6" s="43"/>
      <c r="F6" s="44" t="s">
        <v>471</v>
      </c>
      <c r="G6" s="45" t="s">
        <v>341</v>
      </c>
      <c r="H6" s="46" t="s">
        <v>469</v>
      </c>
      <c r="I6" s="43" t="s">
        <v>470</v>
      </c>
      <c r="J6" s="43"/>
      <c r="K6" s="54"/>
      <c r="L6" s="43" t="s">
        <v>471</v>
      </c>
    </row>
    <row r="7" ht="33.75" customHeight="1" spans="1:12">
      <c r="A7" s="47"/>
      <c r="B7" s="8"/>
      <c r="C7" s="48" t="s">
        <v>406</v>
      </c>
      <c r="D7" s="14" t="s">
        <v>472</v>
      </c>
      <c r="E7" s="14" t="s">
        <v>473</v>
      </c>
      <c r="F7" s="47"/>
      <c r="G7" s="49"/>
      <c r="H7" s="8"/>
      <c r="I7" s="55" t="s">
        <v>406</v>
      </c>
      <c r="J7" s="14" t="s">
        <v>472</v>
      </c>
      <c r="K7" s="56" t="s">
        <v>473</v>
      </c>
      <c r="L7" s="47"/>
    </row>
    <row r="8" ht="39" customHeight="1" spans="1:12">
      <c r="A8" s="50">
        <v>10</v>
      </c>
      <c r="B8" s="51"/>
      <c r="C8" s="51"/>
      <c r="D8" s="51"/>
      <c r="E8" s="50">
        <v>6</v>
      </c>
      <c r="F8" s="50">
        <v>4</v>
      </c>
      <c r="G8" s="50">
        <v>10</v>
      </c>
      <c r="H8" s="50"/>
      <c r="I8" s="50"/>
      <c r="J8" s="50"/>
      <c r="K8" s="50">
        <v>6</v>
      </c>
      <c r="L8" s="50">
        <v>4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C13" sqref="C13"/>
    </sheetView>
  </sheetViews>
  <sheetFormatPr defaultColWidth="6.88333333333333" defaultRowHeight="12.75" customHeight="1" outlineLevelCol="7"/>
  <cols>
    <col min="1" max="1" width="12.5583333333333" style="17" customWidth="1"/>
    <col min="2" max="2" width="24.8916666666667" style="17" customWidth="1"/>
    <col min="3" max="3" width="13.3333333333333" style="17" customWidth="1"/>
    <col min="4" max="4" width="14.5583333333333" style="17" customWidth="1"/>
    <col min="5" max="5" width="12.3333333333333" style="17" customWidth="1"/>
    <col min="6" max="7" width="14.225" style="17" customWidth="1"/>
    <col min="8" max="8" width="13.6666666666667" style="17" customWidth="1"/>
    <col min="9" max="256" width="6.88333333333333" style="17"/>
    <col min="257" max="257" width="19.5" style="17" customWidth="1"/>
    <col min="258" max="258" width="52.5" style="17" customWidth="1"/>
    <col min="259" max="261" width="18.25" style="17" customWidth="1"/>
    <col min="262" max="512" width="6.88333333333333" style="17"/>
    <col min="513" max="513" width="19.5" style="17" customWidth="1"/>
    <col min="514" max="514" width="52.5" style="17" customWidth="1"/>
    <col min="515" max="517" width="18.25" style="17" customWidth="1"/>
    <col min="518" max="768" width="6.88333333333333" style="17"/>
    <col min="769" max="769" width="19.5" style="17" customWidth="1"/>
    <col min="770" max="770" width="52.5" style="17" customWidth="1"/>
    <col min="771" max="773" width="18.25" style="17" customWidth="1"/>
    <col min="774" max="1024" width="6.88333333333333" style="17"/>
    <col min="1025" max="1025" width="19.5" style="17" customWidth="1"/>
    <col min="1026" max="1026" width="52.5" style="17" customWidth="1"/>
    <col min="1027" max="1029" width="18.25" style="17" customWidth="1"/>
    <col min="1030" max="1280" width="6.88333333333333" style="17"/>
    <col min="1281" max="1281" width="19.5" style="17" customWidth="1"/>
    <col min="1282" max="1282" width="52.5" style="17" customWidth="1"/>
    <col min="1283" max="1285" width="18.25" style="17" customWidth="1"/>
    <col min="1286" max="1536" width="6.88333333333333" style="17"/>
    <col min="1537" max="1537" width="19.5" style="17" customWidth="1"/>
    <col min="1538" max="1538" width="52.5" style="17" customWidth="1"/>
    <col min="1539" max="1541" width="18.25" style="17" customWidth="1"/>
    <col min="1542" max="1792" width="6.88333333333333" style="17"/>
    <col min="1793" max="1793" width="19.5" style="17" customWidth="1"/>
    <col min="1794" max="1794" width="52.5" style="17" customWidth="1"/>
    <col min="1795" max="1797" width="18.25" style="17" customWidth="1"/>
    <col min="1798" max="2048" width="6.88333333333333" style="17"/>
    <col min="2049" max="2049" width="19.5" style="17" customWidth="1"/>
    <col min="2050" max="2050" width="52.5" style="17" customWidth="1"/>
    <col min="2051" max="2053" width="18.25" style="17" customWidth="1"/>
    <col min="2054" max="2304" width="6.88333333333333" style="17"/>
    <col min="2305" max="2305" width="19.5" style="17" customWidth="1"/>
    <col min="2306" max="2306" width="52.5" style="17" customWidth="1"/>
    <col min="2307" max="2309" width="18.25" style="17" customWidth="1"/>
    <col min="2310" max="2560" width="6.88333333333333" style="17"/>
    <col min="2561" max="2561" width="19.5" style="17" customWidth="1"/>
    <col min="2562" max="2562" width="52.5" style="17" customWidth="1"/>
    <col min="2563" max="2565" width="18.25" style="17" customWidth="1"/>
    <col min="2566" max="2816" width="6.88333333333333" style="17"/>
    <col min="2817" max="2817" width="19.5" style="17" customWidth="1"/>
    <col min="2818" max="2818" width="52.5" style="17" customWidth="1"/>
    <col min="2819" max="2821" width="18.25" style="17" customWidth="1"/>
    <col min="2822" max="3072" width="6.88333333333333" style="17"/>
    <col min="3073" max="3073" width="19.5" style="17" customWidth="1"/>
    <col min="3074" max="3074" width="52.5" style="17" customWidth="1"/>
    <col min="3075" max="3077" width="18.25" style="17" customWidth="1"/>
    <col min="3078" max="3328" width="6.88333333333333" style="17"/>
    <col min="3329" max="3329" width="19.5" style="17" customWidth="1"/>
    <col min="3330" max="3330" width="52.5" style="17" customWidth="1"/>
    <col min="3331" max="3333" width="18.25" style="17" customWidth="1"/>
    <col min="3334" max="3584" width="6.88333333333333" style="17"/>
    <col min="3585" max="3585" width="19.5" style="17" customWidth="1"/>
    <col min="3586" max="3586" width="52.5" style="17" customWidth="1"/>
    <col min="3587" max="3589" width="18.25" style="17" customWidth="1"/>
    <col min="3590" max="3840" width="6.88333333333333" style="17"/>
    <col min="3841" max="3841" width="19.5" style="17" customWidth="1"/>
    <col min="3842" max="3842" width="52.5" style="17" customWidth="1"/>
    <col min="3843" max="3845" width="18.25" style="17" customWidth="1"/>
    <col min="3846" max="4096" width="6.88333333333333" style="17"/>
    <col min="4097" max="4097" width="19.5" style="17" customWidth="1"/>
    <col min="4098" max="4098" width="52.5" style="17" customWidth="1"/>
    <col min="4099" max="4101" width="18.25" style="17" customWidth="1"/>
    <col min="4102" max="4352" width="6.88333333333333" style="17"/>
    <col min="4353" max="4353" width="19.5" style="17" customWidth="1"/>
    <col min="4354" max="4354" width="52.5" style="17" customWidth="1"/>
    <col min="4355" max="4357" width="18.25" style="17" customWidth="1"/>
    <col min="4358" max="4608" width="6.88333333333333" style="17"/>
    <col min="4609" max="4609" width="19.5" style="17" customWidth="1"/>
    <col min="4610" max="4610" width="52.5" style="17" customWidth="1"/>
    <col min="4611" max="4613" width="18.25" style="17" customWidth="1"/>
    <col min="4614" max="4864" width="6.88333333333333" style="17"/>
    <col min="4865" max="4865" width="19.5" style="17" customWidth="1"/>
    <col min="4866" max="4866" width="52.5" style="17" customWidth="1"/>
    <col min="4867" max="4869" width="18.25" style="17" customWidth="1"/>
    <col min="4870" max="5120" width="6.88333333333333" style="17"/>
    <col min="5121" max="5121" width="19.5" style="17" customWidth="1"/>
    <col min="5122" max="5122" width="52.5" style="17" customWidth="1"/>
    <col min="5123" max="5125" width="18.25" style="17" customWidth="1"/>
    <col min="5126" max="5376" width="6.88333333333333" style="17"/>
    <col min="5377" max="5377" width="19.5" style="17" customWidth="1"/>
    <col min="5378" max="5378" width="52.5" style="17" customWidth="1"/>
    <col min="5379" max="5381" width="18.25" style="17" customWidth="1"/>
    <col min="5382" max="5632" width="6.88333333333333" style="17"/>
    <col min="5633" max="5633" width="19.5" style="17" customWidth="1"/>
    <col min="5634" max="5634" width="52.5" style="17" customWidth="1"/>
    <col min="5635" max="5637" width="18.25" style="17" customWidth="1"/>
    <col min="5638" max="5888" width="6.88333333333333" style="17"/>
    <col min="5889" max="5889" width="19.5" style="17" customWidth="1"/>
    <col min="5890" max="5890" width="52.5" style="17" customWidth="1"/>
    <col min="5891" max="5893" width="18.25" style="17" customWidth="1"/>
    <col min="5894" max="6144" width="6.88333333333333" style="17"/>
    <col min="6145" max="6145" width="19.5" style="17" customWidth="1"/>
    <col min="6146" max="6146" width="52.5" style="17" customWidth="1"/>
    <col min="6147" max="6149" width="18.25" style="17" customWidth="1"/>
    <col min="6150" max="6400" width="6.88333333333333" style="17"/>
    <col min="6401" max="6401" width="19.5" style="17" customWidth="1"/>
    <col min="6402" max="6402" width="52.5" style="17" customWidth="1"/>
    <col min="6403" max="6405" width="18.25" style="17" customWidth="1"/>
    <col min="6406" max="6656" width="6.88333333333333" style="17"/>
    <col min="6657" max="6657" width="19.5" style="17" customWidth="1"/>
    <col min="6658" max="6658" width="52.5" style="17" customWidth="1"/>
    <col min="6659" max="6661" width="18.25" style="17" customWidth="1"/>
    <col min="6662" max="6912" width="6.88333333333333" style="17"/>
    <col min="6913" max="6913" width="19.5" style="17" customWidth="1"/>
    <col min="6914" max="6914" width="52.5" style="17" customWidth="1"/>
    <col min="6915" max="6917" width="18.25" style="17" customWidth="1"/>
    <col min="6918" max="7168" width="6.88333333333333" style="17"/>
    <col min="7169" max="7169" width="19.5" style="17" customWidth="1"/>
    <col min="7170" max="7170" width="52.5" style="17" customWidth="1"/>
    <col min="7171" max="7173" width="18.25" style="17" customWidth="1"/>
    <col min="7174" max="7424" width="6.88333333333333" style="17"/>
    <col min="7425" max="7425" width="19.5" style="17" customWidth="1"/>
    <col min="7426" max="7426" width="52.5" style="17" customWidth="1"/>
    <col min="7427" max="7429" width="18.25" style="17" customWidth="1"/>
    <col min="7430" max="7680" width="6.88333333333333" style="17"/>
    <col min="7681" max="7681" width="19.5" style="17" customWidth="1"/>
    <col min="7682" max="7682" width="52.5" style="17" customWidth="1"/>
    <col min="7683" max="7685" width="18.25" style="17" customWidth="1"/>
    <col min="7686" max="7936" width="6.88333333333333" style="17"/>
    <col min="7937" max="7937" width="19.5" style="17" customWidth="1"/>
    <col min="7938" max="7938" width="52.5" style="17" customWidth="1"/>
    <col min="7939" max="7941" width="18.25" style="17" customWidth="1"/>
    <col min="7942" max="8192" width="6.88333333333333" style="17"/>
    <col min="8193" max="8193" width="19.5" style="17" customWidth="1"/>
    <col min="8194" max="8194" width="52.5" style="17" customWidth="1"/>
    <col min="8195" max="8197" width="18.25" style="17" customWidth="1"/>
    <col min="8198" max="8448" width="6.88333333333333" style="17"/>
    <col min="8449" max="8449" width="19.5" style="17" customWidth="1"/>
    <col min="8450" max="8450" width="52.5" style="17" customWidth="1"/>
    <col min="8451" max="8453" width="18.25" style="17" customWidth="1"/>
    <col min="8454" max="8704" width="6.88333333333333" style="17"/>
    <col min="8705" max="8705" width="19.5" style="17" customWidth="1"/>
    <col min="8706" max="8706" width="52.5" style="17" customWidth="1"/>
    <col min="8707" max="8709" width="18.25" style="17" customWidth="1"/>
    <col min="8710" max="8960" width="6.88333333333333" style="17"/>
    <col min="8961" max="8961" width="19.5" style="17" customWidth="1"/>
    <col min="8962" max="8962" width="52.5" style="17" customWidth="1"/>
    <col min="8963" max="8965" width="18.25" style="17" customWidth="1"/>
    <col min="8966" max="9216" width="6.88333333333333" style="17"/>
    <col min="9217" max="9217" width="19.5" style="17" customWidth="1"/>
    <col min="9218" max="9218" width="52.5" style="17" customWidth="1"/>
    <col min="9219" max="9221" width="18.25" style="17" customWidth="1"/>
    <col min="9222" max="9472" width="6.88333333333333" style="17"/>
    <col min="9473" max="9473" width="19.5" style="17" customWidth="1"/>
    <col min="9474" max="9474" width="52.5" style="17" customWidth="1"/>
    <col min="9475" max="9477" width="18.25" style="17" customWidth="1"/>
    <col min="9478" max="9728" width="6.88333333333333" style="17"/>
    <col min="9729" max="9729" width="19.5" style="17" customWidth="1"/>
    <col min="9730" max="9730" width="52.5" style="17" customWidth="1"/>
    <col min="9731" max="9733" width="18.25" style="17" customWidth="1"/>
    <col min="9734" max="9984" width="6.88333333333333" style="17"/>
    <col min="9985" max="9985" width="19.5" style="17" customWidth="1"/>
    <col min="9986" max="9986" width="52.5" style="17" customWidth="1"/>
    <col min="9987" max="9989" width="18.25" style="17" customWidth="1"/>
    <col min="9990" max="10240" width="6.88333333333333" style="17"/>
    <col min="10241" max="10241" width="19.5" style="17" customWidth="1"/>
    <col min="10242" max="10242" width="52.5" style="17" customWidth="1"/>
    <col min="10243" max="10245" width="18.25" style="17" customWidth="1"/>
    <col min="10246" max="10496" width="6.88333333333333" style="17"/>
    <col min="10497" max="10497" width="19.5" style="17" customWidth="1"/>
    <col min="10498" max="10498" width="52.5" style="17" customWidth="1"/>
    <col min="10499" max="10501" width="18.25" style="17" customWidth="1"/>
    <col min="10502" max="10752" width="6.88333333333333" style="17"/>
    <col min="10753" max="10753" width="19.5" style="17" customWidth="1"/>
    <col min="10754" max="10754" width="52.5" style="17" customWidth="1"/>
    <col min="10755" max="10757" width="18.25" style="17" customWidth="1"/>
    <col min="10758" max="11008" width="6.88333333333333" style="17"/>
    <col min="11009" max="11009" width="19.5" style="17" customWidth="1"/>
    <col min="11010" max="11010" width="52.5" style="17" customWidth="1"/>
    <col min="11011" max="11013" width="18.25" style="17" customWidth="1"/>
    <col min="11014" max="11264" width="6.88333333333333" style="17"/>
    <col min="11265" max="11265" width="19.5" style="17" customWidth="1"/>
    <col min="11266" max="11266" width="52.5" style="17" customWidth="1"/>
    <col min="11267" max="11269" width="18.25" style="17" customWidth="1"/>
    <col min="11270" max="11520" width="6.88333333333333" style="17"/>
    <col min="11521" max="11521" width="19.5" style="17" customWidth="1"/>
    <col min="11522" max="11522" width="52.5" style="17" customWidth="1"/>
    <col min="11523" max="11525" width="18.25" style="17" customWidth="1"/>
    <col min="11526" max="11776" width="6.88333333333333" style="17"/>
    <col min="11777" max="11777" width="19.5" style="17" customWidth="1"/>
    <col min="11778" max="11778" width="52.5" style="17" customWidth="1"/>
    <col min="11779" max="11781" width="18.25" style="17" customWidth="1"/>
    <col min="11782" max="12032" width="6.88333333333333" style="17"/>
    <col min="12033" max="12033" width="19.5" style="17" customWidth="1"/>
    <col min="12034" max="12034" width="52.5" style="17" customWidth="1"/>
    <col min="12035" max="12037" width="18.25" style="17" customWidth="1"/>
    <col min="12038" max="12288" width="6.88333333333333" style="17"/>
    <col min="12289" max="12289" width="19.5" style="17" customWidth="1"/>
    <col min="12290" max="12290" width="52.5" style="17" customWidth="1"/>
    <col min="12291" max="12293" width="18.25" style="17" customWidth="1"/>
    <col min="12294" max="12544" width="6.88333333333333" style="17"/>
    <col min="12545" max="12545" width="19.5" style="17" customWidth="1"/>
    <col min="12546" max="12546" width="52.5" style="17" customWidth="1"/>
    <col min="12547" max="12549" width="18.25" style="17" customWidth="1"/>
    <col min="12550" max="12800" width="6.88333333333333" style="17"/>
    <col min="12801" max="12801" width="19.5" style="17" customWidth="1"/>
    <col min="12802" max="12802" width="52.5" style="17" customWidth="1"/>
    <col min="12803" max="12805" width="18.25" style="17" customWidth="1"/>
    <col min="12806" max="13056" width="6.88333333333333" style="17"/>
    <col min="13057" max="13057" width="19.5" style="17" customWidth="1"/>
    <col min="13058" max="13058" width="52.5" style="17" customWidth="1"/>
    <col min="13059" max="13061" width="18.25" style="17" customWidth="1"/>
    <col min="13062" max="13312" width="6.88333333333333" style="17"/>
    <col min="13313" max="13313" width="19.5" style="17" customWidth="1"/>
    <col min="13314" max="13314" width="52.5" style="17" customWidth="1"/>
    <col min="13315" max="13317" width="18.25" style="17" customWidth="1"/>
    <col min="13318" max="13568" width="6.88333333333333" style="17"/>
    <col min="13569" max="13569" width="19.5" style="17" customWidth="1"/>
    <col min="13570" max="13570" width="52.5" style="17" customWidth="1"/>
    <col min="13571" max="13573" width="18.25" style="17" customWidth="1"/>
    <col min="13574" max="13824" width="6.88333333333333" style="17"/>
    <col min="13825" max="13825" width="19.5" style="17" customWidth="1"/>
    <col min="13826" max="13826" width="52.5" style="17" customWidth="1"/>
    <col min="13827" max="13829" width="18.25" style="17" customWidth="1"/>
    <col min="13830" max="14080" width="6.88333333333333" style="17"/>
    <col min="14081" max="14081" width="19.5" style="17" customWidth="1"/>
    <col min="14082" max="14082" width="52.5" style="17" customWidth="1"/>
    <col min="14083" max="14085" width="18.25" style="17" customWidth="1"/>
    <col min="14086" max="14336" width="6.88333333333333" style="17"/>
    <col min="14337" max="14337" width="19.5" style="17" customWidth="1"/>
    <col min="14338" max="14338" width="52.5" style="17" customWidth="1"/>
    <col min="14339" max="14341" width="18.25" style="17" customWidth="1"/>
    <col min="14342" max="14592" width="6.88333333333333" style="17"/>
    <col min="14593" max="14593" width="19.5" style="17" customWidth="1"/>
    <col min="14594" max="14594" width="52.5" style="17" customWidth="1"/>
    <col min="14595" max="14597" width="18.25" style="17" customWidth="1"/>
    <col min="14598" max="14848" width="6.88333333333333" style="17"/>
    <col min="14849" max="14849" width="19.5" style="17" customWidth="1"/>
    <col min="14850" max="14850" width="52.5" style="17" customWidth="1"/>
    <col min="14851" max="14853" width="18.25" style="17" customWidth="1"/>
    <col min="14854" max="15104" width="6.88333333333333" style="17"/>
    <col min="15105" max="15105" width="19.5" style="17" customWidth="1"/>
    <col min="15106" max="15106" width="52.5" style="17" customWidth="1"/>
    <col min="15107" max="15109" width="18.25" style="17" customWidth="1"/>
    <col min="15110" max="15360" width="6.88333333333333" style="17"/>
    <col min="15361" max="15361" width="19.5" style="17" customWidth="1"/>
    <col min="15362" max="15362" width="52.5" style="17" customWidth="1"/>
    <col min="15363" max="15365" width="18.25" style="17" customWidth="1"/>
    <col min="15366" max="15616" width="6.88333333333333" style="17"/>
    <col min="15617" max="15617" width="19.5" style="17" customWidth="1"/>
    <col min="15618" max="15618" width="52.5" style="17" customWidth="1"/>
    <col min="15619" max="15621" width="18.25" style="17" customWidth="1"/>
    <col min="15622" max="15872" width="6.88333333333333" style="17"/>
    <col min="15873" max="15873" width="19.5" style="17" customWidth="1"/>
    <col min="15874" max="15874" width="52.5" style="17" customWidth="1"/>
    <col min="15875" max="15877" width="18.25" style="17" customWidth="1"/>
    <col min="15878" max="16128" width="6.88333333333333" style="17"/>
    <col min="16129" max="16129" width="19.5" style="17" customWidth="1"/>
    <col min="16130" max="16130" width="52.5" style="17" customWidth="1"/>
    <col min="16131" max="16133" width="18.25" style="17" customWidth="1"/>
    <col min="16134" max="16384" width="6.88333333333333" style="17"/>
  </cols>
  <sheetData>
    <row r="1" ht="20.1" customHeight="1" spans="1:5">
      <c r="A1" s="18" t="s">
        <v>474</v>
      </c>
      <c r="E1" s="19"/>
    </row>
    <row r="2" s="15" customFormat="1" ht="42.75" customHeight="1" spans="1:8">
      <c r="A2" s="20" t="s">
        <v>475</v>
      </c>
      <c r="B2" s="20"/>
      <c r="C2" s="20"/>
      <c r="D2" s="20"/>
      <c r="E2" s="20"/>
      <c r="F2" s="20"/>
      <c r="G2" s="20"/>
      <c r="H2" s="20"/>
    </row>
    <row r="3" ht="20.1" customHeight="1" spans="1:5">
      <c r="A3" s="21"/>
      <c r="B3" s="21"/>
      <c r="C3" s="21"/>
      <c r="D3" s="21"/>
      <c r="E3" s="21"/>
    </row>
    <row r="4" ht="20.1" customHeight="1" spans="1:8">
      <c r="A4" s="22"/>
      <c r="B4" s="23"/>
      <c r="C4" s="23"/>
      <c r="D4" s="23"/>
      <c r="H4" s="24" t="s">
        <v>313</v>
      </c>
    </row>
    <row r="5" s="16" customFormat="1" ht="20.1" customHeight="1" spans="1:8">
      <c r="A5" s="25" t="s">
        <v>476</v>
      </c>
      <c r="B5" s="26" t="s">
        <v>477</v>
      </c>
      <c r="C5" s="26" t="s">
        <v>478</v>
      </c>
      <c r="D5" s="27" t="s">
        <v>479</v>
      </c>
      <c r="E5" s="27" t="s">
        <v>480</v>
      </c>
      <c r="F5" s="27"/>
      <c r="G5" s="27"/>
      <c r="H5" s="27" t="s">
        <v>481</v>
      </c>
    </row>
    <row r="6" s="16" customFormat="1" ht="31" customHeight="1" spans="1:8">
      <c r="A6" s="28"/>
      <c r="B6" s="26"/>
      <c r="C6" s="26"/>
      <c r="D6" s="27"/>
      <c r="E6" s="27" t="s">
        <v>341</v>
      </c>
      <c r="F6" s="27" t="s">
        <v>385</v>
      </c>
      <c r="G6" s="27" t="s">
        <v>386</v>
      </c>
      <c r="H6" s="27"/>
    </row>
    <row r="7" ht="24" customHeight="1" spans="1:8">
      <c r="A7" s="29" t="s">
        <v>341</v>
      </c>
      <c r="B7" s="29"/>
      <c r="C7" s="30"/>
      <c r="D7" s="31"/>
      <c r="E7" s="31"/>
      <c r="F7" s="31"/>
      <c r="G7" s="31"/>
      <c r="H7" s="30"/>
    </row>
    <row r="8" ht="20.1" customHeight="1" spans="1:8">
      <c r="A8" s="32"/>
      <c r="B8" s="32" t="s">
        <v>482</v>
      </c>
      <c r="C8" s="30"/>
      <c r="D8" s="31"/>
      <c r="E8" s="31"/>
      <c r="F8" s="31"/>
      <c r="G8" s="31"/>
      <c r="H8" s="30"/>
    </row>
    <row r="9" ht="20.1" customHeight="1" spans="1:8">
      <c r="A9" s="32"/>
      <c r="B9" s="32"/>
      <c r="C9" s="30"/>
      <c r="D9" s="31"/>
      <c r="E9" s="31"/>
      <c r="F9" s="31"/>
      <c r="G9" s="31"/>
      <c r="H9" s="30"/>
    </row>
    <row r="10" ht="20.1" customHeight="1" spans="1:8">
      <c r="A10" s="32"/>
      <c r="B10" s="32"/>
      <c r="C10" s="30"/>
      <c r="D10" s="31"/>
      <c r="E10" s="31"/>
      <c r="F10" s="31"/>
      <c r="G10" s="31"/>
      <c r="H10" s="30"/>
    </row>
    <row r="11" ht="20.1" customHeight="1" spans="1:8">
      <c r="A11" s="33"/>
      <c r="B11" s="33"/>
      <c r="C11" s="30"/>
      <c r="D11" s="30"/>
      <c r="E11" s="30"/>
      <c r="F11" s="30"/>
      <c r="G11" s="30"/>
      <c r="H11" s="30"/>
    </row>
    <row r="12" ht="20.1" customHeight="1" spans="1:8">
      <c r="A12" s="32"/>
      <c r="B12" s="32"/>
      <c r="C12" s="30"/>
      <c r="D12" s="30"/>
      <c r="E12" s="30"/>
      <c r="F12" s="30"/>
      <c r="G12" s="30"/>
      <c r="H12" s="30"/>
    </row>
    <row r="13" ht="20.25" customHeight="1" spans="1:5">
      <c r="A13" s="34"/>
      <c r="B13" s="35"/>
      <c r="C13" s="35"/>
      <c r="D13" s="35"/>
      <c r="E13" s="35"/>
    </row>
    <row r="14" ht="20.25" customHeight="1" spans="1:5">
      <c r="A14" s="35"/>
      <c r="B14" s="35"/>
      <c r="C14" s="35"/>
      <c r="D14" s="35"/>
      <c r="E14" s="35"/>
    </row>
    <row r="15" customHeight="1" spans="1:5">
      <c r="A15" s="35"/>
      <c r="B15" s="35"/>
      <c r="C15" s="35"/>
      <c r="E15" s="35"/>
    </row>
    <row r="16" customHeight="1" spans="1:5">
      <c r="A16" s="35"/>
      <c r="B16" s="35"/>
      <c r="C16" s="35"/>
      <c r="D16" s="35"/>
      <c r="E16" s="35"/>
    </row>
    <row r="17" customHeight="1" spans="1:5">
      <c r="A17" s="35"/>
      <c r="B17" s="35"/>
      <c r="C17" s="35"/>
      <c r="E17" s="35"/>
    </row>
    <row r="18" customHeight="1" spans="1:5">
      <c r="A18" s="35"/>
      <c r="B18" s="35"/>
      <c r="D18" s="35"/>
      <c r="E18" s="35"/>
    </row>
    <row r="19" customHeight="1" spans="1:5">
      <c r="A19" s="35"/>
      <c r="E19" s="35"/>
    </row>
    <row r="20" customHeight="1" spans="2:2">
      <c r="B20" s="35"/>
    </row>
    <row r="21" customHeight="1" spans="2:2">
      <c r="B21" s="35"/>
    </row>
    <row r="22" customHeight="1" spans="2:2">
      <c r="B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2" customHeight="1" spans="4:4">
      <c r="D32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番番</cp:lastModifiedBy>
  <dcterms:created xsi:type="dcterms:W3CDTF">2015-06-05T18:19:00Z</dcterms:created>
  <dcterms:modified xsi:type="dcterms:W3CDTF">2025-02-06T02:36:36Z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2F52481DD54945E789BE064E6E24B3A5</vt:lpwstr>
  </property>
</Properties>
</file>